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 tabRatio="889"/>
  </bookViews>
  <sheets>
    <sheet name="P2_hodnotící tabulka" sheetId="10" r:id="rId1"/>
    <sheet name="P3_zápis z jednání výběr.org" sheetId="12" r:id="rId2"/>
    <sheet name="P4_Prezenční listina VO" sheetId="5" r:id="rId3"/>
    <sheet name="P5_zápis z jednání rozhod.org." sheetId="13" r:id="rId4"/>
    <sheet name="P6_prezenční listina RO" sheetId="11" r:id="rId5"/>
    <sheet name="pokyny" sheetId="1" r:id="rId6"/>
    <sheet name="technický list" sheetId="8" r:id="rId7"/>
    <sheet name="List6" sheetId="9" r:id="rId8"/>
  </sheets>
  <definedNames>
    <definedName name="_ftn1" localSheetId="0">'P2_hodnotící tabulka'!$G$36</definedName>
    <definedName name="_ftnref1" localSheetId="0">'P2_hodnotící tabulka'!$G$30</definedName>
    <definedName name="Dobré">'P2_hodnotící tabulka'!$C$32</definedName>
    <definedName name="Dostatečné">'P2_hodnotící tabulka'!$D$32</definedName>
    <definedName name="Nedostatečné">'P2_hodnotící tabulka'!$E$32</definedName>
    <definedName name="_xlnm.Print_Area" localSheetId="0">'P2_hodnotící tabulka'!$A$2:$G$29</definedName>
    <definedName name="_xlnm.Print_Area" localSheetId="1">'P3_zápis z jednání výběr.org'!$A$2:$H$53</definedName>
    <definedName name="_xlnm.Print_Area" localSheetId="2">'P4_Prezenční listina VO'!$A$2:$E$29</definedName>
    <definedName name="_xlnm.Print_Area" localSheetId="3">'P5_zápis z jednání rozhod.org.'!$A$2:$J$62</definedName>
    <definedName name="_xlnm.Print_Area" localSheetId="4">'P6_prezenční listina RO'!$A$2:$E$29</definedName>
    <definedName name="Velmi_dobré">'P2_hodnotící tabulka'!$B$32</definedName>
  </definedNames>
  <calcPr calcId="145621"/>
</workbook>
</file>

<file path=xl/calcChain.xml><?xml version="1.0" encoding="utf-8"?>
<calcChain xmlns="http://schemas.openxmlformats.org/spreadsheetml/2006/main">
  <c r="F14" i="10" l="1"/>
  <c r="F15" i="10"/>
  <c r="F12" i="10"/>
  <c r="F11" i="10"/>
  <c r="F16" i="10"/>
  <c r="F10" i="10"/>
  <c r="F13" i="10"/>
  <c r="B20" i="10" l="1"/>
</calcChain>
</file>

<file path=xl/comments1.xml><?xml version="1.0" encoding="utf-8"?>
<comments xmlns="http://schemas.openxmlformats.org/spreadsheetml/2006/main">
  <authors>
    <author>Trunečková Lucie (MPSV)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38"/>
          </rPr>
          <t>Trunečková Lucie (MPSV):</t>
        </r>
        <r>
          <rPr>
            <sz val="9"/>
            <color indexed="81"/>
            <rFont val="Tahoma"/>
            <family val="2"/>
            <charset val="238"/>
          </rPr>
          <t xml:space="preserve">
Seřaďte sestupně</t>
        </r>
      </text>
    </comment>
  </commentList>
</comments>
</file>

<file path=xl/comments2.xml><?xml version="1.0" encoding="utf-8"?>
<comments xmlns="http://schemas.openxmlformats.org/spreadsheetml/2006/main">
  <authors>
    <author>Kozák Radek Mgr. (MPSV)</author>
  </authors>
  <commentList>
    <comment ref="A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MAS uvede seznam všech členů, kteří k datumu jednání tvoří výběrový orgán MAS</t>
        </r>
      </text>
    </comment>
    <comment ref="C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MAS uvede subjekt, který člen zastupuje na jednání výběrového orgánu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MAS uvede sektor, který
člen zastupuje na jednání výběrového orgánu MAS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Podpisem stvrdí účast na jednání přítomní členové výběrového orgánu MAS
</t>
        </r>
      </text>
    </comment>
  </commentList>
</comments>
</file>

<file path=xl/comments3.xml><?xml version="1.0" encoding="utf-8"?>
<comments xmlns="http://schemas.openxmlformats.org/spreadsheetml/2006/main">
  <authors>
    <author>Trojanová Zuzana, Ing.</author>
    <author>Trunečková Lucie (MPSV)</author>
  </authors>
  <commentList>
    <comment ref="A11" authorId="0">
      <text>
        <r>
          <rPr>
            <b/>
            <sz val="12"/>
            <color indexed="81"/>
            <rFont val="Tahoma"/>
            <family val="2"/>
            <charset val="238"/>
          </rPr>
          <t>Trojanová Zuzana, Ing.:</t>
        </r>
        <r>
          <rPr>
            <sz val="12"/>
            <color indexed="81"/>
            <rFont val="Tahoma"/>
            <family val="2"/>
            <charset val="238"/>
          </rPr>
          <t xml:space="preserve">
zachovejte pořadí porjektů dle zápisu z jednání výběrového orgánu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1">
      <text>
        <r>
          <rPr>
            <b/>
            <sz val="9"/>
            <color indexed="81"/>
            <rFont val="Tahoma"/>
            <family val="2"/>
            <charset val="238"/>
          </rPr>
          <t>Trunečková Lucie (MPSV):</t>
        </r>
        <r>
          <rPr>
            <sz val="9"/>
            <color indexed="81"/>
            <rFont val="Tahoma"/>
            <family val="2"/>
            <charset val="238"/>
          </rPr>
          <t xml:space="preserve">
Seřaďte sestupně</t>
        </r>
      </text>
    </comment>
  </commentList>
</comments>
</file>

<file path=xl/comments4.xml><?xml version="1.0" encoding="utf-8"?>
<comments xmlns="http://schemas.openxmlformats.org/spreadsheetml/2006/main">
  <authors>
    <author>Kozák Radek Mgr. (MPSV)</author>
  </authors>
  <commentList>
    <comment ref="A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MAS uvede seznam všech členů, kteří k datumu jednání tvoří rozhodovací orgán MAS</t>
        </r>
      </text>
    </comment>
    <comment ref="C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MAS uvede subjekt, který člen zastupuje na jednání rozhodovacího orgánu MAS
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MAS uvede sektor, který člen zastupuje na jednání rozhodovacího orgánu MAS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Kozák Radek Mgr. (MPSV):</t>
        </r>
        <r>
          <rPr>
            <sz val="9"/>
            <color indexed="81"/>
            <rFont val="Tahoma"/>
            <charset val="1"/>
          </rPr>
          <t xml:space="preserve">
Podpisem stvrdí účast na jednání přítomní členové rozhodovacího orgánu MAS</t>
        </r>
      </text>
    </comment>
  </commentList>
</comments>
</file>

<file path=xl/sharedStrings.xml><?xml version="1.0" encoding="utf-8"?>
<sst xmlns="http://schemas.openxmlformats.org/spreadsheetml/2006/main" count="193" uniqueCount="127">
  <si>
    <t>Pro každý hodnocený projekt bude vytvořen samostatný list s hodnotící tabulkou. V tabulce bude vždy za každé kritérium vyplněn deskriptor, bodové hodnocení a slovní odůvodnění.</t>
  </si>
  <si>
    <t>Deskriptory:</t>
  </si>
  <si>
    <r>
      <rPr>
        <b/>
        <sz val="11"/>
        <color theme="1"/>
        <rFont val="Calibri"/>
        <family val="2"/>
        <charset val="238"/>
        <scheme val="minor"/>
      </rPr>
      <t>"Velmi dobré"</t>
    </r>
    <r>
      <rPr>
        <sz val="11"/>
        <color theme="1"/>
        <rFont val="Calibri"/>
        <family val="2"/>
        <charset val="238"/>
        <scheme val="minor"/>
      </rPr>
      <t xml:space="preserve"> znamená přidělení 100% maximálního dosažitelného počtu bodů v kritériu</t>
    </r>
  </si>
  <si>
    <r>
      <rPr>
        <b/>
        <sz val="11"/>
        <color theme="1"/>
        <rFont val="Calibri"/>
        <family val="2"/>
        <charset val="238"/>
        <scheme val="minor"/>
      </rPr>
      <t>"Dobré"</t>
    </r>
    <r>
      <rPr>
        <sz val="11"/>
        <color theme="1"/>
        <rFont val="Calibri"/>
        <family val="2"/>
        <charset val="238"/>
        <scheme val="minor"/>
      </rPr>
      <t xml:space="preserve"> znamená přidělení 75% maximálního dosažitelného počtu bodů v kritériu</t>
    </r>
  </si>
  <si>
    <r>
      <rPr>
        <b/>
        <sz val="11"/>
        <color theme="1"/>
        <rFont val="Calibri"/>
        <family val="2"/>
        <charset val="238"/>
        <scheme val="minor"/>
      </rPr>
      <t>"Dostatečné"</t>
    </r>
    <r>
      <rPr>
        <sz val="11"/>
        <color theme="1"/>
        <rFont val="Calibri"/>
        <family val="2"/>
        <charset val="238"/>
        <scheme val="minor"/>
      </rPr>
      <t xml:space="preserve"> znamená přidělení 50% maximálního dosažitelného počtu bodů v kritériu </t>
    </r>
  </si>
  <si>
    <r>
      <rPr>
        <b/>
        <sz val="11"/>
        <color theme="1"/>
        <rFont val="Calibri"/>
        <family val="2"/>
        <charset val="238"/>
        <scheme val="minor"/>
      </rPr>
      <t>"Nedostatečné"</t>
    </r>
    <r>
      <rPr>
        <sz val="11"/>
        <color theme="1"/>
        <rFont val="Calibri"/>
        <family val="2"/>
        <charset val="238"/>
        <scheme val="minor"/>
      </rPr>
      <t xml:space="preserve"> znamená přidělení 25% maximálního dosažitelného počtu bodů v kritériu.</t>
    </r>
  </si>
  <si>
    <t>Při převodu na body dochází k zaokrouhlování matematicky v detailu na 2 desetinná místa.</t>
  </si>
  <si>
    <t>U každého z kritérií musí být odpověď na kontrolní otázky odůvodněna slovním komentářem.</t>
  </si>
  <si>
    <t xml:space="preserve">Kromě toho je součástí záznamu o hodnocení také závěrečný komentář, v němž hodnotící komise zpracovává výtah z komentářů/odůvodnění deskriptorů, které žádosti o podporu v jednotlivých kritériích přidělil. Závěrečný komentář se nesmí lišit od dílčích komentářů/odůvodnění, ani nesmí zohledňovat jiné aspekty než ty, které jsou předmětem hodnocení v jednotlivých kritériích. </t>
  </si>
  <si>
    <t>Název MAS</t>
  </si>
  <si>
    <t>číslo SCLLD</t>
  </si>
  <si>
    <t>Číslo výzvy MAS</t>
  </si>
  <si>
    <t>Název projektu</t>
  </si>
  <si>
    <t>z toho křížové financování</t>
  </si>
  <si>
    <t>Výzva MAS č.</t>
  </si>
  <si>
    <t>Projekt č.</t>
  </si>
  <si>
    <t>Kritérium</t>
  </si>
  <si>
    <t>Deskriptor</t>
  </si>
  <si>
    <t>Účelnost</t>
  </si>
  <si>
    <t>Efektivnost a hospodárnost</t>
  </si>
  <si>
    <t>Proveditelnost</t>
  </si>
  <si>
    <t>Skupina kritérií</t>
  </si>
  <si>
    <t>Hlavní otázka</t>
  </si>
  <si>
    <t>Bodové ohodnocení</t>
  </si>
  <si>
    <t>Vymezení problému a cílové skupiny</t>
  </si>
  <si>
    <t>Cíle a konzistentnost (intervenční logika) projektu</t>
  </si>
  <si>
    <t>Je cíl projektu nastaven správně a povedou zvolené klíčové aktivity a jejich výstupy k jeho splnění?</t>
  </si>
  <si>
    <t>Způsob ověření dosažení cíle projektu</t>
  </si>
  <si>
    <t>Jak vhodný způsob pto ověření dosažení cíle žadatel projektu nastavil?</t>
  </si>
  <si>
    <t>Efektivita projektu, rozpočet</t>
  </si>
  <si>
    <t>S ohledem na plánované a potřebné výstupy je navrženo efektivní a hospodárné využití zdrojů?</t>
  </si>
  <si>
    <t>Adekvátnost indikátorů</t>
  </si>
  <si>
    <t>Jak jsou nastaveny cílové hodnoty indikátorů</t>
  </si>
  <si>
    <t>Způsob zapojení cílové skupiny</t>
  </si>
  <si>
    <t>Jak adekvátně je cílová skupina zapojena v průběhu projektu?</t>
  </si>
  <si>
    <t>Způsob realizace aktivit a jejich návaznost</t>
  </si>
  <si>
    <t>Jak vhodně byl zvolen způsob realizace aktivit a jejich vzájemná návaznost?</t>
  </si>
  <si>
    <t>Další kritéria věcného hodnocení</t>
  </si>
  <si>
    <t>MAS stanovuje kritéria věcného hodnocení, která navazují na principy preferenčních kritérií uvedené v SCLLD. Kritéria by měla hodnotit především potřebnost projektů z hlediska naplňování cílů SCLLD. ŘO doporučuje při vymezeníkritéria/kritérií z oblasti potřebnosti pracovat s otázkou ve znění např: "Zaměřuje se projekt na problém/nedostatky, který/které je skutečně potřebné řešit s ohledem na cíle strategie CLLD a je cílová skupina adekvátní nápni projektu?"</t>
  </si>
  <si>
    <t>Bodový zisk</t>
  </si>
  <si>
    <t>Výsledek věcného hodnocení</t>
  </si>
  <si>
    <t>Podpisy přítomných členů hodnotící komise:</t>
  </si>
  <si>
    <t>Alokace výzvy MAS</t>
  </si>
  <si>
    <t>Čas jednání</t>
  </si>
  <si>
    <t>Velmi dobře</t>
  </si>
  <si>
    <t>Dobře</t>
  </si>
  <si>
    <t>Dostatečně</t>
  </si>
  <si>
    <t>Nedostatečně</t>
  </si>
  <si>
    <t>Deskriptory se vybírají ze seznamu, bodové hodnocení kritéria se na základě zvolení deskriptoru dopočítívá automaticky</t>
  </si>
  <si>
    <t>žádost o podporu splnila podmínky věcného hodnocení</t>
  </si>
  <si>
    <t>žádost o podporu splnila podmínky věcného hodnocení s výhradou</t>
  </si>
  <si>
    <t>žádost o podporu nesplnila podmínky věcného hodnocení</t>
  </si>
  <si>
    <t xml:space="preserve">Datum jednání </t>
  </si>
  <si>
    <t>Místo jednání</t>
  </si>
  <si>
    <t>Pro</t>
  </si>
  <si>
    <t>Proti</t>
  </si>
  <si>
    <t>Zdržel se</t>
  </si>
  <si>
    <t>Maximální počet bodů (součet max. 100 bodů)</t>
  </si>
  <si>
    <t>Nedostatečné</t>
  </si>
  <si>
    <t>Dostatečné</t>
  </si>
  <si>
    <t>Velmi_dobré</t>
  </si>
  <si>
    <t>Detail hlasování o výsledném hodnocení (Pro/proti/zdržel se)</t>
  </si>
  <si>
    <t>Jméno a příjmení:</t>
  </si>
  <si>
    <t>Podpis:</t>
  </si>
  <si>
    <t>Volba</t>
  </si>
  <si>
    <t>Dobré</t>
  </si>
  <si>
    <t>Název žadatele</t>
  </si>
  <si>
    <t>Právní forma žadatele</t>
  </si>
  <si>
    <t>Bodové hodnocení</t>
  </si>
  <si>
    <t>Celkové způsobilé výdaje</t>
  </si>
  <si>
    <t>Jméno a příjmení</t>
  </si>
  <si>
    <t>Podpis</t>
  </si>
  <si>
    <t>Seznam účastníků</t>
  </si>
  <si>
    <t>Přehled hodnocených projektů:</t>
  </si>
  <si>
    <t>Přílohy:</t>
  </si>
  <si>
    <t xml:space="preserve">Odůvodnění </t>
  </si>
  <si>
    <t>Přítomní členové rozhodovacího orgánu svým podpisem tohoto zápisu potvrzují přiložené hodnocení.</t>
  </si>
  <si>
    <t>Zápis byl vyhotoven na závěr jednání. Přítomní členové rozhodovacího orgánu k zápisu neuplatnili žádné připomínky.</t>
  </si>
  <si>
    <t>Detail hlasováni o výsledném hodnocení</t>
  </si>
  <si>
    <t>Pro:</t>
  </si>
  <si>
    <t>Proti:</t>
  </si>
  <si>
    <t>Zdržel se:</t>
  </si>
  <si>
    <t>Rozhodovací orgán MAS dle pravidel daných v Příručce pro MAS zachovává pořadí projektů dle zápisu z jednání výběrového orgánu a rozhdouje, zda je projekt doporučen k podpoře, zařazen do zásobníku projektů či nedoporučen k podpoře</t>
  </si>
  <si>
    <t>Alokace výzvy MAS - křížové financování</t>
  </si>
  <si>
    <t>Hodnotící tabulka věcného hodnocení projektu</t>
  </si>
  <si>
    <t>Zápis z jednání výběrového orgánu MAS (Souhrn žádostí o podporu podaných do výzvy MAS - věcné hodnocení)</t>
  </si>
  <si>
    <t>Výhrady k podpoře (financování) / důvody nedoporučení projektu k podpoře</t>
  </si>
  <si>
    <t>- hodnotící tabulky věcného hodnocení jednotlivých projektů</t>
  </si>
  <si>
    <t>- prezenční listina</t>
  </si>
  <si>
    <t>Žádost o podporu doporučena k financování s výhradou</t>
  </si>
  <si>
    <t>Žádost o podporu zařazena mezi náhradní projekty (zásobník)</t>
  </si>
  <si>
    <t>Žádost o podporu nevybrána MAS</t>
  </si>
  <si>
    <t>Projekt doporučen k podpoře (ANO/ANO s výhradami/ZASOBNIK/NE)</t>
  </si>
  <si>
    <t xml:space="preserve"> Zápis z jednání rozhodovacího orgánu MAS</t>
  </si>
  <si>
    <t>Prezenční listina z jednání výběrového orgánu pro výzvu MAS</t>
  </si>
  <si>
    <t>Prezenční listina z jednání rozhodovacího orgánu pro výzvu MAS</t>
  </si>
  <si>
    <t>Závěrečný komentář (včetně případných podmínek realizace projektu)</t>
  </si>
  <si>
    <t>Název subjektu</t>
  </si>
  <si>
    <t>Příloha č.2</t>
  </si>
  <si>
    <t>Příloha č.4</t>
  </si>
  <si>
    <t>Příloha č.5</t>
  </si>
  <si>
    <t>Příloha č. 3</t>
  </si>
  <si>
    <t>Přítomní členové výběrového orgánu svým podpisem tohoto zápisu potvrzují výsledek věcného hodnocení.</t>
  </si>
  <si>
    <t>Titul, jméno a příjmení</t>
  </si>
  <si>
    <t>Sektor</t>
  </si>
  <si>
    <t>Výběrový orgán schválen MAS ke dni</t>
  </si>
  <si>
    <t>Příloha č.6</t>
  </si>
  <si>
    <t>Rozhodovací orgán schválen MAS ke dni</t>
  </si>
  <si>
    <t>Pokyny pro práci s tabulkou k věcnému hodnocení a výběru projektu</t>
  </si>
  <si>
    <t>Celkové bodové hodnocení každého projektu bude přeneseno na list "zápis z jednání výběrového orgánu" a zápis včetně hodnocení jednotlivých porjektů je předán rozhodovacímu orgánu MAS.</t>
  </si>
  <si>
    <t>Zápisy z jednání výběrového i rozhodovacího orgánu MAS zasílá MAS ŘO k závěrečnému ověření způsobilosti (formou vložení příloh do CSSF2014+).</t>
  </si>
  <si>
    <t>Zaměřuje se projekt na problém/nedostatky, který/které je skutečně potřebné řešit s ohledem na cíle strategie CLLD a je cílová skupina adekvátní náplni projektu?</t>
  </si>
  <si>
    <t>Potřebnost pro území MAS</t>
  </si>
  <si>
    <t>Zájmová skupina</t>
  </si>
  <si>
    <t>275/03_16_047/CLLD_15_01_170</t>
  </si>
  <si>
    <t xml:space="preserve">V projektové žádosti není specifikováno jakým způsobem bude ověřeno dosažení plánovaného cíle. Naplnění cíle se odráží pouze v hodnotách indikátorů. </t>
  </si>
  <si>
    <t xml:space="preserve">                          </t>
  </si>
  <si>
    <t xml:space="preserve">Dětská skupina farnost Hluk </t>
  </si>
  <si>
    <t xml:space="preserve">Římskokatolická farnost Hluk </t>
  </si>
  <si>
    <t>evidované církevní právnické osoby</t>
  </si>
  <si>
    <t xml:space="preserve">Žadatel sice  uvádí, že je jeho cílem usnadit rodičům  postupný návrat do pracovního procesu, ale ve vyšší míře se zaměřuje na maminky na mateřské a rodičovské dovolené a na jejich činnosti v průběhu MD a RD, na jejich volný čas a záliby, což je samozřejmě podstatnou součástí života, ale není záměrem této výzvy. </t>
  </si>
  <si>
    <t xml:space="preserve">Žadatel v projektové žádosti řeší nedostatečnou kapacitu v místní mateřské škole, popisuje výhody dětské skupiny - schází zde však užší zaměření na problém cílové skupiny projektu definované aktuální výzvou.  Schází specifikace příčin problému - žadatel uvádí pouze všeobecné informace, není uveden konkrétní popis příčin problému cílové skupiny v uvedené lokalitě. Není uvedeno, zda proběhl průzkum, poptávka o zájem o dětskou skupinu ze strany rodičů . V popisu očekávaných změn je pouze okrajově uvedena informace o brzkém návratů rodičů do zaměstnání. Jinak se žadatel spíše věnuje přínosu směrem v péči o dítě, což není prvotním záměrem aktuální výzvy. Obě plánované cílové skupiny - Osoby pečující o malé děti i osoby vracející se na trh práce po MD/RD jsou v souladu s aktuální výzvou. </t>
  </si>
  <si>
    <t xml:space="preserve">Indikátor  60000 Celkový počet účastníků ve výši 5 účastníků je zcela podhodnocen  - žadatel do indikátoru zahrnul pouze osoby pracující v dětské skupince a již nezahrnul cílovou skupinu rodičů.  Doporučuji úpravu hodnoty indikátoru. Hodnota indikátoru 50001 Kapacita podporovaných zařízení péče o děti ve výši  12 osob je relevantní.  </t>
  </si>
  <si>
    <t xml:space="preserve">Žadatel zvolil obě cílové skupiny  v souladu s výzvou. Díky plánované aktivitě  projektu se zvýší uplatnitelnost cílové skupiny na trhu práce. </t>
  </si>
  <si>
    <t xml:space="preserve">Plánovaná klíčová aktivita je  vhodně zvolena.  Žadatel uvádí prostor, ve kterém plánuje klíčovou aktivitu realizovat. v popisu klíčové aktivity neuvádí plánovanou kapacitu dětské skupinky, tento údaj je však uveden v popisu indikátorů. Dále uvádí počet osob, které budou o děti pečovat, schází však uvedení času, ve kterém bude aktivita probíhat. Neuvádí jakým způsobem bude zajištěno stravování dětí.  Z uvedeného   popisu klíčové aktivity si tudíž nelze utvořit představu o tom, jak bude aktivita skutečně probíhat a zda skutečně  bude přínosem pro cílovou skupinu projektu - rodiče malých dětí. Doporučuji podrobněji specifikovat činnost v rámci plánované klíčové aktivity. </t>
  </si>
  <si>
    <t xml:space="preserve">Projektový záměr Dětská skupinka farnost Hluk je nedostatečně zpracován. Rozpočet projektu přesahuje alokaci stanovenou výzvou. Problém projektu je nedostatečně specifikován - žadatel uvádí pouze všeobecné informace, schází konkrétní údaje z lokality Hluku. Cíl projektu je stanoven ve vazbě na cílovou skupinu, avšak ne zcela v souladu s aktuální výzvou. Žadatel plánuje podpořit 2 cílové skupiny - obě jsou v souladu s aktuální výzvou. Plánovaná klíčová aktivita je vhodně zvolena, schází  však její bližší specifikace.                                                                                                                                      Projektový záměr nedoporučuji k podpoře. </t>
  </si>
  <si>
    <t xml:space="preserve">Rozpočet projektu přesahuje alokaci stanovenou vývzou - v přehledu žadatel uvádí náklady ve výši 2 600 000,-, avšak rozpočet je sestaven ve výši 2 884 750,-.  V příloze je přiložen podrobný rozpis  nákladů.  V osobních nákladech jsou uvedeny 3 pozice na pracovni smlouvu a 1 na DPP- dle popisu v hodnotách indikátorů žadatel plánuje na DPP zaměstnat administrativní pracovnici a účetní, což je nepřímý náklad . Žadatel si do přímých nákladů zahrnul energie, internetové stránky, letáky, inzerce, což jsou  také nepřímé náklady.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</si>
</sst>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4.3"/>
      <color rgb="FFC7254E"/>
      <name val="Courier New"/>
      <family val="3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212121"/>
      <name val="Arial"/>
      <family val="2"/>
      <charset val="238"/>
    </font>
    <font>
      <sz val="9"/>
      <color indexed="81"/>
      <name val="Tahoma"/>
      <charset val="1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2"/>
      <name val="Arial"/>
      <family val="2"/>
      <charset val="238"/>
    </font>
    <font>
      <b/>
      <sz val="22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9"/>
      <color indexed="81"/>
      <name val="Tahoma"/>
      <charset val="1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rgb="FF002060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9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7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9" fillId="0" borderId="0" xfId="0" applyFont="1"/>
    <xf numFmtId="9" fontId="0" fillId="0" borderId="0" xfId="0" applyNumberFormat="1"/>
    <xf numFmtId="0" fontId="0" fillId="0" borderId="0" xfId="0" applyAlignment="1">
      <alignment horizontal="center"/>
    </xf>
    <xf numFmtId="0" fontId="11" fillId="0" borderId="8" xfId="0" applyFont="1" applyBorder="1"/>
    <xf numFmtId="0" fontId="0" fillId="0" borderId="0" xfId="0" applyAlignment="1">
      <alignment horizontal="left" wrapText="1" indent="4"/>
    </xf>
    <xf numFmtId="0" fontId="13" fillId="2" borderId="5" xfId="1" applyFont="1" applyBorder="1" applyAlignment="1">
      <alignment vertical="center"/>
    </xf>
    <xf numFmtId="0" fontId="13" fillId="2" borderId="6" xfId="1" applyFont="1" applyBorder="1" applyAlignment="1">
      <alignment vertical="center"/>
    </xf>
    <xf numFmtId="0" fontId="13" fillId="2" borderId="6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wrapText="1"/>
    </xf>
    <xf numFmtId="0" fontId="13" fillId="2" borderId="16" xfId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indent="4"/>
    </xf>
    <xf numFmtId="0" fontId="13" fillId="2" borderId="5" xfId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8" fillId="0" borderId="0" xfId="0" applyFont="1"/>
    <xf numFmtId="0" fontId="19" fillId="3" borderId="10" xfId="0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19" fillId="3" borderId="1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19" fillId="3" borderId="12" xfId="0" applyFont="1" applyFill="1" applyBorder="1" applyAlignment="1">
      <alignment horizontal="left" vertical="center" shrinkToFit="1"/>
    </xf>
    <xf numFmtId="0" fontId="20" fillId="5" borderId="0" xfId="3" applyFill="1" applyBorder="1" applyAlignment="1">
      <alignment vertical="center" wrapText="1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46" fontId="21" fillId="0" borderId="0" xfId="0" applyNumberFormat="1" applyFont="1" applyBorder="1" applyAlignment="1">
      <alignment vertical="center" wrapText="1"/>
    </xf>
    <xf numFmtId="9" fontId="0" fillId="6" borderId="0" xfId="2" applyFont="1" applyFill="1" applyBorder="1"/>
    <xf numFmtId="9" fontId="0" fillId="6" borderId="0" xfId="0" applyNumberFormat="1" applyFill="1" applyBorder="1"/>
    <xf numFmtId="9" fontId="0" fillId="6" borderId="0" xfId="0" applyNumberFormat="1" applyFill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20" fillId="0" borderId="0" xfId="3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0" fillId="1" borderId="0" xfId="0" applyFill="1"/>
    <xf numFmtId="0" fontId="13" fillId="0" borderId="0" xfId="0" applyFont="1" applyAlignment="1">
      <alignment horizontal="center" vertical="center"/>
    </xf>
    <xf numFmtId="4" fontId="0" fillId="0" borderId="0" xfId="0" applyNumberFormat="1"/>
    <xf numFmtId="0" fontId="24" fillId="0" borderId="8" xfId="0" applyFont="1" applyBorder="1"/>
    <xf numFmtId="0" fontId="24" fillId="4" borderId="8" xfId="0" applyFont="1" applyFill="1" applyBorder="1"/>
    <xf numFmtId="4" fontId="24" fillId="0" borderId="8" xfId="0" applyNumberFormat="1" applyFont="1" applyBorder="1"/>
    <xf numFmtId="0" fontId="24" fillId="0" borderId="0" xfId="0" applyFont="1"/>
    <xf numFmtId="0" fontId="24" fillId="0" borderId="9" xfId="0" applyFont="1" applyBorder="1"/>
    <xf numFmtId="0" fontId="24" fillId="4" borderId="9" xfId="0" applyFont="1" applyFill="1" applyBorder="1"/>
    <xf numFmtId="4" fontId="24" fillId="0" borderId="9" xfId="0" applyNumberFormat="1" applyFont="1" applyBorder="1"/>
    <xf numFmtId="0" fontId="13" fillId="2" borderId="5" xfId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2" fontId="12" fillId="4" borderId="9" xfId="2" applyNumberFormat="1" applyFont="1" applyFill="1" applyBorder="1" applyAlignment="1">
      <alignment horizontal="left" vertical="center" indent="4"/>
    </xf>
    <xf numFmtId="2" fontId="12" fillId="4" borderId="23" xfId="2" applyNumberFormat="1" applyFont="1" applyFill="1" applyBorder="1" applyAlignment="1">
      <alignment horizontal="left" vertical="center" indent="4"/>
    </xf>
    <xf numFmtId="0" fontId="25" fillId="0" borderId="0" xfId="0" applyFont="1" applyBorder="1" applyAlignment="1"/>
    <xf numFmtId="0" fontId="25" fillId="7" borderId="8" xfId="4" applyFont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 wrapText="1"/>
    </xf>
    <xf numFmtId="2" fontId="13" fillId="8" borderId="17" xfId="0" applyNumberFormat="1" applyFont="1" applyFill="1" applyBorder="1" applyAlignment="1">
      <alignment horizontal="center" wrapText="1"/>
    </xf>
    <xf numFmtId="0" fontId="26" fillId="0" borderId="0" xfId="0" applyFont="1"/>
    <xf numFmtId="0" fontId="12" fillId="0" borderId="0" xfId="0" applyFont="1" applyBorder="1"/>
    <xf numFmtId="0" fontId="12" fillId="0" borderId="0" xfId="0" applyFont="1" applyFill="1" applyBorder="1"/>
    <xf numFmtId="49" fontId="12" fillId="0" borderId="0" xfId="0" applyNumberFormat="1" applyFont="1" applyBorder="1"/>
    <xf numFmtId="0" fontId="25" fillId="0" borderId="0" xfId="0" applyFont="1" applyBorder="1"/>
    <xf numFmtId="4" fontId="24" fillId="0" borderId="0" xfId="0" applyNumberFormat="1" applyFont="1" applyBorder="1"/>
    <xf numFmtId="0" fontId="24" fillId="0" borderId="31" xfId="0" applyFont="1" applyBorder="1"/>
    <xf numFmtId="0" fontId="24" fillId="0" borderId="30" xfId="0" applyFont="1" applyBorder="1"/>
    <xf numFmtId="4" fontId="24" fillId="0" borderId="30" xfId="0" applyNumberFormat="1" applyFont="1" applyBorder="1"/>
    <xf numFmtId="4" fontId="24" fillId="0" borderId="32" xfId="0" applyNumberFormat="1" applyFont="1" applyBorder="1"/>
    <xf numFmtId="0" fontId="25" fillId="0" borderId="33" xfId="0" applyFont="1" applyBorder="1"/>
    <xf numFmtId="0" fontId="25" fillId="0" borderId="34" xfId="0" applyFont="1" applyBorder="1"/>
    <xf numFmtId="0" fontId="25" fillId="7" borderId="8" xfId="4" applyFont="1" applyBorder="1" applyAlignment="1">
      <alignment horizontal="center" vertical="center"/>
    </xf>
    <xf numFmtId="0" fontId="17" fillId="0" borderId="12" xfId="0" applyFont="1" applyBorder="1"/>
    <xf numFmtId="0" fontId="17" fillId="0" borderId="4" xfId="0" applyFont="1" applyBorder="1"/>
    <xf numFmtId="0" fontId="30" fillId="0" borderId="36" xfId="0" applyFont="1" applyBorder="1"/>
    <xf numFmtId="0" fontId="25" fillId="0" borderId="35" xfId="0" applyFont="1" applyBorder="1" applyAlignment="1">
      <alignment wrapText="1"/>
    </xf>
    <xf numFmtId="0" fontId="0" fillId="1" borderId="0" xfId="0" applyFill="1" applyAlignment="1"/>
    <xf numFmtId="0" fontId="24" fillId="4" borderId="9" xfId="0" applyFont="1" applyFill="1" applyBorder="1" applyAlignment="1">
      <alignment wrapText="1"/>
    </xf>
    <xf numFmtId="0" fontId="24" fillId="4" borderId="8" xfId="0" applyFont="1" applyFill="1" applyBorder="1" applyAlignment="1">
      <alignment wrapText="1"/>
    </xf>
    <xf numFmtId="0" fontId="25" fillId="7" borderId="8" xfId="4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indent="4"/>
    </xf>
    <xf numFmtId="0" fontId="34" fillId="0" borderId="0" xfId="0" applyFont="1"/>
    <xf numFmtId="0" fontId="25" fillId="0" borderId="0" xfId="0" applyFont="1"/>
    <xf numFmtId="0" fontId="11" fillId="0" borderId="10" xfId="0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37" fillId="0" borderId="0" xfId="0" applyFont="1" applyBorder="1" applyAlignment="1"/>
    <xf numFmtId="0" fontId="36" fillId="0" borderId="0" xfId="0" applyFont="1" applyBorder="1" applyAlignment="1"/>
    <xf numFmtId="0" fontId="36" fillId="0" borderId="0" xfId="0" applyFont="1" applyBorder="1"/>
    <xf numFmtId="0" fontId="36" fillId="0" borderId="0" xfId="0" applyFont="1"/>
    <xf numFmtId="0" fontId="39" fillId="0" borderId="0" xfId="0" applyFont="1" applyBorder="1" applyAlignment="1"/>
    <xf numFmtId="0" fontId="40" fillId="0" borderId="0" xfId="0" applyFont="1" applyBorder="1" applyAlignment="1"/>
    <xf numFmtId="0" fontId="40" fillId="0" borderId="0" xfId="0" applyFont="1" applyBorder="1"/>
    <xf numFmtId="0" fontId="40" fillId="0" borderId="0" xfId="0" applyFont="1"/>
    <xf numFmtId="0" fontId="3" fillId="0" borderId="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1" fillId="0" borderId="29" xfId="0" applyFont="1" applyBorder="1" applyAlignment="1">
      <alignment horizontal="center"/>
    </xf>
    <xf numFmtId="0" fontId="8" fillId="3" borderId="8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13" fillId="4" borderId="8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13" fillId="4" borderId="1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2" borderId="5" xfId="1" applyFont="1" applyBorder="1" applyAlignment="1">
      <alignment horizontal="left" vertical="center"/>
    </xf>
    <xf numFmtId="0" fontId="13" fillId="2" borderId="6" xfId="1" applyFont="1" applyBorder="1" applyAlignment="1">
      <alignment horizontal="left" vertical="center"/>
    </xf>
    <xf numFmtId="0" fontId="13" fillId="2" borderId="7" xfId="1" applyFont="1" applyBorder="1" applyAlignment="1">
      <alignment horizontal="left" vertical="center"/>
    </xf>
    <xf numFmtId="0" fontId="13" fillId="0" borderId="14" xfId="1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3" fillId="2" borderId="14" xfId="1" applyFont="1" applyBorder="1" applyAlignment="1">
      <alignment horizontal="center" vertical="center" wrapText="1"/>
    </xf>
    <xf numFmtId="0" fontId="13" fillId="2" borderId="15" xfId="1" applyFont="1" applyBorder="1" applyAlignment="1">
      <alignment horizontal="center" vertical="center" wrapText="1"/>
    </xf>
    <xf numFmtId="0" fontId="13" fillId="2" borderId="13" xfId="1" applyFont="1" applyBorder="1" applyAlignment="1">
      <alignment horizontal="center" vertical="center" wrapText="1"/>
    </xf>
    <xf numFmtId="0" fontId="13" fillId="2" borderId="25" xfId="1" applyFont="1" applyBorder="1" applyAlignment="1">
      <alignment horizontal="center" vertical="center" wrapText="1"/>
    </xf>
    <xf numFmtId="0" fontId="13" fillId="2" borderId="26" xfId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1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3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12" fillId="0" borderId="18" xfId="0" applyFont="1" applyBorder="1" applyAlignment="1"/>
    <xf numFmtId="0" fontId="12" fillId="0" borderId="19" xfId="0" applyFont="1" applyBorder="1" applyAlignment="1"/>
    <xf numFmtId="0" fontId="12" fillId="0" borderId="20" xfId="0" applyFont="1" applyBorder="1" applyAlignment="1"/>
    <xf numFmtId="0" fontId="23" fillId="0" borderId="8" xfId="0" applyFont="1" applyBorder="1" applyAlignment="1"/>
    <xf numFmtId="0" fontId="11" fillId="0" borderId="2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5" fillId="0" borderId="2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43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7" borderId="6" xfId="4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7" borderId="5" xfId="4" applyFont="1" applyBorder="1" applyAlignment="1">
      <alignment horizontal="center" vertical="center" wrapText="1"/>
    </xf>
    <xf numFmtId="0" fontId="25" fillId="7" borderId="7" xfId="4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25" fillId="7" borderId="8" xfId="4" applyFont="1" applyBorder="1" applyAlignment="1">
      <alignment horizontal="center" vertical="center"/>
    </xf>
    <xf numFmtId="0" fontId="36" fillId="0" borderId="18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24" fillId="0" borderId="18" xfId="0" applyFont="1" applyBorder="1" applyAlignment="1">
      <alignment horizontal="center" wrapText="1"/>
    </xf>
    <xf numFmtId="0" fontId="24" fillId="0" borderId="20" xfId="0" applyFont="1" applyBorder="1" applyAlignment="1">
      <alignment horizontal="center" wrapText="1"/>
    </xf>
    <xf numFmtId="4" fontId="24" fillId="0" borderId="18" xfId="0" applyNumberFormat="1" applyFont="1" applyBorder="1" applyAlignment="1">
      <alignment horizontal="center" wrapText="1"/>
    </xf>
    <xf numFmtId="4" fontId="24" fillId="0" borderId="20" xfId="0" applyNumberFormat="1" applyFont="1" applyBorder="1" applyAlignment="1">
      <alignment horizontal="center" wrapText="1"/>
    </xf>
    <xf numFmtId="0" fontId="13" fillId="2" borderId="40" xfId="1" applyFont="1" applyBorder="1" applyAlignment="1">
      <alignment horizontal="center" vertical="center" wrapText="1"/>
    </xf>
    <xf numFmtId="4" fontId="24" fillId="0" borderId="41" xfId="0" applyNumberFormat="1" applyFont="1" applyBorder="1" applyAlignment="1">
      <alignment horizontal="center" wrapText="1"/>
    </xf>
    <xf numFmtId="4" fontId="24" fillId="0" borderId="42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5" fillId="0" borderId="37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20" xfId="0" applyFont="1" applyBorder="1" applyAlignment="1">
      <alignment horizontal="center"/>
    </xf>
  </cellXfs>
  <cellStyles count="5">
    <cellStyle name="20 % – Zvýraznění1" xfId="4" builtinId="30"/>
    <cellStyle name="60 % – Zvýraznění1" xfId="1" builtinId="32"/>
    <cellStyle name="Hypertextový odkaz" xfId="3" builtinId="8"/>
    <cellStyle name="Normální" xfId="0" builtinId="0"/>
    <cellStyle name="Procenta" xfId="2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2790825</xdr:colOff>
      <xdr:row>6</xdr:row>
      <xdr:rowOff>600075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3182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topLeftCell="A18" zoomScale="90" zoomScaleNormal="90" workbookViewId="0">
      <selection activeCell="A19" sqref="A19:G19"/>
    </sheetView>
  </sheetViews>
  <sheetFormatPr defaultRowHeight="15" x14ac:dyDescent="0.25"/>
  <cols>
    <col min="1" max="1" width="22.7109375" customWidth="1"/>
    <col min="2" max="2" width="38.28515625" customWidth="1"/>
    <col min="3" max="3" width="27.28515625" customWidth="1"/>
    <col min="4" max="4" width="27.28515625" style="6" customWidth="1"/>
    <col min="5" max="5" width="15.28515625" bestFit="1" customWidth="1"/>
    <col min="6" max="6" width="16.140625" style="26" customWidth="1"/>
    <col min="7" max="7" width="64.42578125" customWidth="1"/>
  </cols>
  <sheetData>
    <row r="1" spans="1:7" s="88" customFormat="1" ht="18.75" x14ac:dyDescent="0.3">
      <c r="A1" s="88" t="s">
        <v>98</v>
      </c>
      <c r="D1" s="89"/>
      <c r="F1" s="90"/>
    </row>
    <row r="2" spans="1:7" ht="28.5" x14ac:dyDescent="0.45">
      <c r="A2" s="108" t="s">
        <v>84</v>
      </c>
      <c r="B2" s="108"/>
      <c r="C2" s="108"/>
      <c r="D2" s="108"/>
      <c r="E2" s="108"/>
      <c r="F2" s="108"/>
      <c r="G2" s="108"/>
    </row>
    <row r="3" spans="1:7" ht="24.75" customHeight="1" x14ac:dyDescent="0.25">
      <c r="A3" s="7" t="s">
        <v>14</v>
      </c>
      <c r="B3" s="135" t="s">
        <v>114</v>
      </c>
      <c r="C3" s="136"/>
      <c r="D3" s="136"/>
      <c r="E3" s="136"/>
      <c r="F3" s="136"/>
      <c r="G3" s="137"/>
    </row>
    <row r="4" spans="1:7" ht="24.75" customHeight="1" x14ac:dyDescent="0.25">
      <c r="A4" s="7" t="s">
        <v>15</v>
      </c>
      <c r="B4" s="135"/>
      <c r="C4" s="136"/>
      <c r="D4" s="136"/>
      <c r="E4" s="136"/>
      <c r="F4" s="136"/>
      <c r="G4" s="137"/>
    </row>
    <row r="5" spans="1:7" ht="24.75" customHeight="1" x14ac:dyDescent="0.25">
      <c r="A5" s="7" t="s">
        <v>12</v>
      </c>
      <c r="B5" s="138" t="s">
        <v>117</v>
      </c>
      <c r="C5" s="138"/>
      <c r="D5" s="138"/>
      <c r="E5" s="138"/>
      <c r="F5" s="138"/>
      <c r="G5" s="138"/>
    </row>
    <row r="6" spans="1:7" ht="24.75" customHeight="1" x14ac:dyDescent="0.25">
      <c r="A6" s="7" t="s">
        <v>66</v>
      </c>
      <c r="B6" s="132" t="s">
        <v>118</v>
      </c>
      <c r="C6" s="133"/>
      <c r="D6" s="133"/>
      <c r="E6" s="133"/>
      <c r="F6" s="133"/>
      <c r="G6" s="134"/>
    </row>
    <row r="7" spans="1:7" ht="24.75" customHeight="1" x14ac:dyDescent="0.25">
      <c r="A7" s="7" t="s">
        <v>67</v>
      </c>
      <c r="B7" s="132" t="s">
        <v>119</v>
      </c>
      <c r="C7" s="133"/>
      <c r="D7" s="133"/>
      <c r="E7" s="133"/>
      <c r="F7" s="133"/>
      <c r="G7" s="134"/>
    </row>
    <row r="8" spans="1:7" ht="43.5" customHeight="1" thickBot="1" x14ac:dyDescent="0.3">
      <c r="E8" s="2"/>
      <c r="F8" s="8"/>
    </row>
    <row r="9" spans="1:7" s="12" customFormat="1" ht="54.75" customHeight="1" thickBot="1" x14ac:dyDescent="0.3">
      <c r="A9" s="9" t="s">
        <v>21</v>
      </c>
      <c r="B9" s="10" t="s">
        <v>16</v>
      </c>
      <c r="C9" s="10" t="s">
        <v>22</v>
      </c>
      <c r="D9" s="11" t="s">
        <v>57</v>
      </c>
      <c r="E9" s="10" t="s">
        <v>17</v>
      </c>
      <c r="F9" s="11" t="s">
        <v>23</v>
      </c>
      <c r="G9" s="11" t="s">
        <v>75</v>
      </c>
    </row>
    <row r="10" spans="1:7" ht="167.25" customHeight="1" x14ac:dyDescent="0.25">
      <c r="A10" s="93" t="s">
        <v>112</v>
      </c>
      <c r="B10" s="13" t="s">
        <v>24</v>
      </c>
      <c r="C10" s="14" t="s">
        <v>111</v>
      </c>
      <c r="D10" s="15">
        <v>35</v>
      </c>
      <c r="E10" s="58" t="s">
        <v>58</v>
      </c>
      <c r="F10" s="60">
        <f t="shared" ref="F10:F16" ca="1" si="0">ROUND(SUM(D10*INDIRECT(E10))*1,2)</f>
        <v>8.75</v>
      </c>
      <c r="G10" s="105" t="s">
        <v>121</v>
      </c>
    </row>
    <row r="11" spans="1:7" ht="84" customHeight="1" x14ac:dyDescent="0.25">
      <c r="A11" s="130" t="s">
        <v>18</v>
      </c>
      <c r="B11" s="16" t="s">
        <v>25</v>
      </c>
      <c r="C11" s="17" t="s">
        <v>26</v>
      </c>
      <c r="D11" s="18">
        <v>25</v>
      </c>
      <c r="E11" s="58" t="s">
        <v>59</v>
      </c>
      <c r="F11" s="60">
        <f t="shared" ca="1" si="0"/>
        <v>12.5</v>
      </c>
      <c r="G11" s="106" t="s">
        <v>120</v>
      </c>
    </row>
    <row r="12" spans="1:7" ht="60" customHeight="1" x14ac:dyDescent="0.25">
      <c r="A12" s="131"/>
      <c r="B12" s="16" t="s">
        <v>27</v>
      </c>
      <c r="C12" s="17" t="s">
        <v>28</v>
      </c>
      <c r="D12" s="18">
        <v>5</v>
      </c>
      <c r="E12" s="58" t="s">
        <v>59</v>
      </c>
      <c r="F12" s="60">
        <f t="shared" ca="1" si="0"/>
        <v>2.5</v>
      </c>
      <c r="G12" s="104" t="s">
        <v>115</v>
      </c>
    </row>
    <row r="13" spans="1:7" ht="156.75" customHeight="1" x14ac:dyDescent="0.25">
      <c r="A13" s="139" t="s">
        <v>19</v>
      </c>
      <c r="B13" s="16" t="s">
        <v>29</v>
      </c>
      <c r="C13" s="17" t="s">
        <v>30</v>
      </c>
      <c r="D13" s="18">
        <v>15</v>
      </c>
      <c r="E13" s="58" t="s">
        <v>58</v>
      </c>
      <c r="F13" s="60">
        <f t="shared" ca="1" si="0"/>
        <v>3.75</v>
      </c>
      <c r="G13" s="107" t="s">
        <v>126</v>
      </c>
    </row>
    <row r="14" spans="1:7" ht="93.75" customHeight="1" x14ac:dyDescent="0.25">
      <c r="A14" s="140"/>
      <c r="B14" s="16" t="s">
        <v>31</v>
      </c>
      <c r="C14" s="17" t="s">
        <v>32</v>
      </c>
      <c r="D14" s="18">
        <v>5</v>
      </c>
      <c r="E14" s="58" t="s">
        <v>59</v>
      </c>
      <c r="F14" s="60">
        <f ca="1">ROUND(SUM(D14*INDIRECT(E14))*1,2)</f>
        <v>2.5</v>
      </c>
      <c r="G14" s="106" t="s">
        <v>122</v>
      </c>
    </row>
    <row r="15" spans="1:7" ht="54" customHeight="1" x14ac:dyDescent="0.25">
      <c r="A15" s="130" t="s">
        <v>20</v>
      </c>
      <c r="B15" s="16" t="s">
        <v>33</v>
      </c>
      <c r="C15" s="17" t="s">
        <v>34</v>
      </c>
      <c r="D15" s="18">
        <v>5</v>
      </c>
      <c r="E15" s="58" t="s">
        <v>60</v>
      </c>
      <c r="F15" s="60">
        <f t="shared" ca="1" si="0"/>
        <v>5</v>
      </c>
      <c r="G15" s="106" t="s">
        <v>123</v>
      </c>
    </row>
    <row r="16" spans="1:7" ht="147" customHeight="1" x14ac:dyDescent="0.25">
      <c r="A16" s="131"/>
      <c r="B16" s="16" t="s">
        <v>35</v>
      </c>
      <c r="C16" s="17" t="s">
        <v>36</v>
      </c>
      <c r="D16" s="18">
        <v>10</v>
      </c>
      <c r="E16" s="58" t="s">
        <v>59</v>
      </c>
      <c r="F16" s="60">
        <f t="shared" ca="1" si="0"/>
        <v>5</v>
      </c>
      <c r="G16" s="106" t="s">
        <v>124</v>
      </c>
    </row>
    <row r="17" spans="1:7" ht="209.45" customHeight="1" thickBot="1" x14ac:dyDescent="0.3">
      <c r="A17" s="19" t="s">
        <v>37</v>
      </c>
      <c r="B17" s="20" t="s">
        <v>38</v>
      </c>
      <c r="C17" s="21"/>
      <c r="D17" s="22"/>
      <c r="E17" s="59"/>
      <c r="F17" s="61"/>
      <c r="G17" s="23"/>
    </row>
    <row r="18" spans="1:7" s="12" customFormat="1" ht="45.75" customHeight="1" thickBot="1" x14ac:dyDescent="0.3">
      <c r="A18" s="117" t="s">
        <v>96</v>
      </c>
      <c r="B18" s="118"/>
      <c r="C18" s="118"/>
      <c r="D18" s="118"/>
      <c r="E18" s="118"/>
      <c r="F18" s="118"/>
      <c r="G18" s="119"/>
    </row>
    <row r="19" spans="1:7" ht="178.5" customHeight="1" thickBot="1" x14ac:dyDescent="0.3">
      <c r="A19" s="120" t="s">
        <v>125</v>
      </c>
      <c r="B19" s="121"/>
      <c r="C19" s="121"/>
      <c r="D19" s="121"/>
      <c r="E19" s="121"/>
      <c r="F19" s="121"/>
      <c r="G19" s="122"/>
    </row>
    <row r="20" spans="1:7" ht="27" customHeight="1" thickBot="1" x14ac:dyDescent="0.3">
      <c r="A20" s="24" t="s">
        <v>39</v>
      </c>
      <c r="B20" s="65">
        <f ca="1">SUM(F10:F17)</f>
        <v>40</v>
      </c>
      <c r="C20" s="2"/>
      <c r="D20" s="25"/>
    </row>
    <row r="21" spans="1:7" ht="30.75" thickBot="1" x14ac:dyDescent="0.3">
      <c r="A21" s="27" t="s">
        <v>40</v>
      </c>
      <c r="B21" s="64"/>
      <c r="C21" s="28"/>
      <c r="D21" s="29"/>
    </row>
    <row r="22" spans="1:7" ht="19.5" thickBot="1" x14ac:dyDescent="0.35">
      <c r="B22" s="30"/>
      <c r="C22" s="2"/>
      <c r="D22" s="25"/>
    </row>
    <row r="23" spans="1:7" s="12" customFormat="1" ht="39.75" customHeight="1" thickBot="1" x14ac:dyDescent="0.3">
      <c r="A23" s="123" t="s">
        <v>41</v>
      </c>
      <c r="B23" s="124"/>
      <c r="C23" s="124"/>
      <c r="D23" s="124"/>
      <c r="E23" s="125"/>
      <c r="F23" s="126" t="s">
        <v>61</v>
      </c>
      <c r="G23" s="127"/>
    </row>
    <row r="24" spans="1:7" ht="24.95" customHeight="1" x14ac:dyDescent="0.25">
      <c r="A24" s="31" t="s">
        <v>62</v>
      </c>
      <c r="B24" s="32"/>
      <c r="C24" s="32" t="s">
        <v>63</v>
      </c>
      <c r="D24" s="128"/>
      <c r="E24" s="129"/>
      <c r="F24" s="111" t="s">
        <v>54</v>
      </c>
      <c r="G24" s="112"/>
    </row>
    <row r="25" spans="1:7" ht="24.95" customHeight="1" x14ac:dyDescent="0.25">
      <c r="A25" s="33" t="s">
        <v>116</v>
      </c>
      <c r="B25" s="34"/>
      <c r="C25" s="34" t="s">
        <v>63</v>
      </c>
      <c r="D25" s="109"/>
      <c r="E25" s="110"/>
      <c r="F25" s="111" t="s">
        <v>56</v>
      </c>
      <c r="G25" s="112"/>
    </row>
    <row r="26" spans="1:7" ht="24.95" customHeight="1" x14ac:dyDescent="0.25">
      <c r="A26" s="33" t="s">
        <v>62</v>
      </c>
      <c r="B26" s="34"/>
      <c r="C26" s="34" t="s">
        <v>63</v>
      </c>
      <c r="D26" s="109"/>
      <c r="E26" s="110"/>
      <c r="F26" s="111" t="s">
        <v>54</v>
      </c>
      <c r="G26" s="112"/>
    </row>
    <row r="27" spans="1:7" ht="24.95" customHeight="1" x14ac:dyDescent="0.25">
      <c r="A27" s="33" t="s">
        <v>62</v>
      </c>
      <c r="B27" s="34"/>
      <c r="C27" s="34" t="s">
        <v>63</v>
      </c>
      <c r="D27" s="109"/>
      <c r="E27" s="110"/>
      <c r="F27" s="111"/>
      <c r="G27" s="112"/>
    </row>
    <row r="28" spans="1:7" ht="24.95" customHeight="1" x14ac:dyDescent="0.25">
      <c r="A28" s="33" t="s">
        <v>62</v>
      </c>
      <c r="B28" s="34"/>
      <c r="C28" s="34" t="s">
        <v>63</v>
      </c>
      <c r="D28" s="109"/>
      <c r="E28" s="110"/>
      <c r="F28" s="111"/>
      <c r="G28" s="112"/>
    </row>
    <row r="29" spans="1:7" ht="24.95" customHeight="1" thickBot="1" x14ac:dyDescent="0.3">
      <c r="A29" s="35" t="s">
        <v>62</v>
      </c>
      <c r="B29" s="36"/>
      <c r="C29" s="36" t="s">
        <v>63</v>
      </c>
      <c r="D29" s="113"/>
      <c r="E29" s="114"/>
      <c r="F29" s="115"/>
      <c r="G29" s="116"/>
    </row>
    <row r="30" spans="1:7" ht="146.25" customHeight="1" x14ac:dyDescent="0.25">
      <c r="G30" s="37"/>
    </row>
    <row r="31" spans="1:7" x14ac:dyDescent="0.25">
      <c r="A31" s="38" t="s">
        <v>64</v>
      </c>
      <c r="B31" s="39" t="s">
        <v>60</v>
      </c>
      <c r="C31" s="39" t="s">
        <v>65</v>
      </c>
      <c r="D31" s="39" t="s">
        <v>59</v>
      </c>
      <c r="E31" s="39" t="s">
        <v>58</v>
      </c>
      <c r="G31" s="40"/>
    </row>
    <row r="32" spans="1:7" x14ac:dyDescent="0.25">
      <c r="A32" s="38" t="s">
        <v>60</v>
      </c>
      <c r="B32" s="41">
        <v>1</v>
      </c>
      <c r="C32" s="42">
        <v>0.75</v>
      </c>
      <c r="D32" s="43">
        <v>0.5</v>
      </c>
      <c r="E32" s="42">
        <v>0.25</v>
      </c>
      <c r="G32" s="44"/>
    </row>
    <row r="33" spans="1:8" x14ac:dyDescent="0.25">
      <c r="A33" s="38" t="s">
        <v>65</v>
      </c>
      <c r="B33" s="41"/>
      <c r="C33" s="38"/>
      <c r="D33" s="39"/>
      <c r="E33" s="38"/>
      <c r="G33" s="44"/>
    </row>
    <row r="34" spans="1:8" x14ac:dyDescent="0.25">
      <c r="A34" s="38" t="s">
        <v>59</v>
      </c>
      <c r="B34" s="41"/>
      <c r="C34" s="38"/>
      <c r="D34" s="39"/>
      <c r="E34" s="38"/>
    </row>
    <row r="35" spans="1:8" x14ac:dyDescent="0.25">
      <c r="A35" s="38" t="s">
        <v>58</v>
      </c>
      <c r="B35" s="41"/>
      <c r="C35" s="38"/>
      <c r="D35" s="39"/>
      <c r="E35" s="38"/>
    </row>
    <row r="36" spans="1:8" x14ac:dyDescent="0.25">
      <c r="G36" s="45"/>
    </row>
    <row r="37" spans="1:8" x14ac:dyDescent="0.25">
      <c r="H37" s="46"/>
    </row>
    <row r="38" spans="1:8" x14ac:dyDescent="0.25">
      <c r="A38" s="47" t="s">
        <v>49</v>
      </c>
      <c r="B38" s="47"/>
    </row>
    <row r="39" spans="1:8" x14ac:dyDescent="0.25">
      <c r="A39" s="47" t="s">
        <v>50</v>
      </c>
      <c r="B39" s="47"/>
    </row>
    <row r="40" spans="1:8" x14ac:dyDescent="0.25">
      <c r="A40" s="47" t="s">
        <v>51</v>
      </c>
      <c r="B40" s="47"/>
    </row>
    <row r="42" spans="1:8" x14ac:dyDescent="0.25">
      <c r="A42" s="47" t="s">
        <v>54</v>
      </c>
    </row>
    <row r="43" spans="1:8" x14ac:dyDescent="0.25">
      <c r="A43" s="47" t="s">
        <v>55</v>
      </c>
    </row>
    <row r="44" spans="1:8" x14ac:dyDescent="0.25">
      <c r="A44" s="47" t="s">
        <v>56</v>
      </c>
    </row>
  </sheetData>
  <sheetProtection sheet="1" objects="1" scenarios="1"/>
  <mergeCells count="25">
    <mergeCell ref="F24:G24"/>
    <mergeCell ref="A15:A16"/>
    <mergeCell ref="B6:G6"/>
    <mergeCell ref="B7:G7"/>
    <mergeCell ref="B3:G3"/>
    <mergeCell ref="B4:G4"/>
    <mergeCell ref="B5:G5"/>
    <mergeCell ref="A11:A12"/>
    <mergeCell ref="A13:A14"/>
    <mergeCell ref="A2:G2"/>
    <mergeCell ref="D28:E28"/>
    <mergeCell ref="F28:G28"/>
    <mergeCell ref="D29:E29"/>
    <mergeCell ref="F29:G29"/>
    <mergeCell ref="D25:E25"/>
    <mergeCell ref="F25:G25"/>
    <mergeCell ref="D26:E26"/>
    <mergeCell ref="F26:G26"/>
    <mergeCell ref="D27:E27"/>
    <mergeCell ref="F27:G27"/>
    <mergeCell ref="A18:G18"/>
    <mergeCell ref="A19:G19"/>
    <mergeCell ref="A23:E23"/>
    <mergeCell ref="F23:G23"/>
    <mergeCell ref="D24:E24"/>
  </mergeCells>
  <conditionalFormatting sqref="E10:E17">
    <cfRule type="cellIs" dxfId="1" priority="2" operator="equal">
      <formula>$A$35</formula>
    </cfRule>
  </conditionalFormatting>
  <conditionalFormatting sqref="B20">
    <cfRule type="cellIs" dxfId="0" priority="1" operator="lessThan">
      <formula>50</formula>
    </cfRule>
  </conditionalFormatting>
  <dataValidations count="3">
    <dataValidation type="list" allowBlank="1" showInputMessage="1" showErrorMessage="1" sqref="F24:G29">
      <formula1>$A$42:$A$44</formula1>
    </dataValidation>
    <dataValidation type="list" allowBlank="1" showInputMessage="1" showErrorMessage="1" sqref="B21">
      <formula1>$A$38:$A$40</formula1>
    </dataValidation>
    <dataValidation type="list" allowBlank="1" showInputMessage="1" showErrorMessage="1" sqref="E10:E17">
      <formula1>$A$32:$A$35</formula1>
    </dataValidation>
  </dataValidations>
  <pageMargins left="0.7" right="0.7" top="0.78740157499999996" bottom="0.78740157499999996" header="0.3" footer="0.3"/>
  <pageSetup paperSize="9" scale="62" fitToHeight="0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="70" zoomScaleNormal="70" workbookViewId="0">
      <selection activeCell="C39" sqref="C39:D39"/>
    </sheetView>
  </sheetViews>
  <sheetFormatPr defaultRowHeight="15" x14ac:dyDescent="0.25"/>
  <cols>
    <col min="1" max="1" width="24.5703125" customWidth="1"/>
    <col min="2" max="2" width="50.28515625" customWidth="1"/>
    <col min="3" max="3" width="22.7109375" customWidth="1"/>
    <col min="4" max="4" width="16.42578125" customWidth="1"/>
    <col min="5" max="5" width="12.85546875" customWidth="1"/>
    <col min="6" max="6" width="26.7109375" customWidth="1"/>
    <col min="7" max="7" width="21.85546875" customWidth="1"/>
    <col min="8" max="8" width="24.140625" customWidth="1"/>
  </cols>
  <sheetData>
    <row r="1" spans="1:8" s="87" customFormat="1" ht="18.75" x14ac:dyDescent="0.3">
      <c r="A1" s="88" t="s">
        <v>101</v>
      </c>
    </row>
    <row r="2" spans="1:8" ht="29.25" thickBot="1" x14ac:dyDescent="0.5">
      <c r="A2" s="159" t="s">
        <v>85</v>
      </c>
      <c r="B2" s="159"/>
      <c r="C2" s="159"/>
      <c r="D2" s="159"/>
      <c r="E2" s="159"/>
      <c r="F2" s="159"/>
      <c r="G2" s="159"/>
      <c r="H2" s="159"/>
    </row>
    <row r="3" spans="1:8" ht="24.95" customHeight="1" x14ac:dyDescent="0.25">
      <c r="A3" s="76" t="s">
        <v>9</v>
      </c>
      <c r="B3" s="72"/>
      <c r="C3" s="3"/>
      <c r="D3" s="147" t="s">
        <v>52</v>
      </c>
      <c r="E3" s="148"/>
      <c r="F3" s="165"/>
      <c r="G3" s="166"/>
      <c r="H3" s="167"/>
    </row>
    <row r="4" spans="1:8" ht="24.95" customHeight="1" x14ac:dyDescent="0.25">
      <c r="A4" s="77" t="s">
        <v>10</v>
      </c>
      <c r="B4" s="73"/>
      <c r="C4" s="3"/>
      <c r="D4" s="149" t="s">
        <v>43</v>
      </c>
      <c r="E4" s="150"/>
      <c r="F4" s="141"/>
      <c r="G4" s="142"/>
      <c r="H4" s="143"/>
    </row>
    <row r="5" spans="1:8" ht="24.95" customHeight="1" x14ac:dyDescent="0.25">
      <c r="A5" s="77" t="s">
        <v>11</v>
      </c>
      <c r="B5" s="73"/>
      <c r="C5" s="3"/>
      <c r="D5" s="149" t="s">
        <v>53</v>
      </c>
      <c r="E5" s="150"/>
      <c r="F5" s="141"/>
      <c r="G5" s="142"/>
      <c r="H5" s="143"/>
    </row>
    <row r="6" spans="1:8" ht="24.95" customHeight="1" x14ac:dyDescent="0.25">
      <c r="A6" s="77" t="s">
        <v>42</v>
      </c>
      <c r="B6" s="74"/>
      <c r="C6" s="4"/>
      <c r="D6" s="149" t="s">
        <v>72</v>
      </c>
      <c r="E6" s="150"/>
      <c r="F6" s="141"/>
      <c r="G6" s="142"/>
      <c r="H6" s="143"/>
    </row>
    <row r="7" spans="1:8" ht="33" customHeight="1" thickBot="1" x14ac:dyDescent="0.3">
      <c r="A7" s="82" t="s">
        <v>83</v>
      </c>
      <c r="B7" s="75"/>
      <c r="C7" s="4"/>
      <c r="D7" s="151"/>
      <c r="E7" s="152"/>
      <c r="F7" s="144"/>
      <c r="G7" s="145"/>
      <c r="H7" s="146"/>
    </row>
    <row r="8" spans="1:8" ht="24.95" customHeight="1" x14ac:dyDescent="0.25">
      <c r="A8" s="70"/>
      <c r="B8" s="71"/>
      <c r="C8" s="4"/>
      <c r="E8" s="4"/>
      <c r="F8" s="4"/>
    </row>
    <row r="9" spans="1:8" ht="24.95" customHeight="1" x14ac:dyDescent="0.25">
      <c r="A9" s="70" t="s">
        <v>73</v>
      </c>
      <c r="B9" s="71"/>
      <c r="C9" s="4"/>
      <c r="E9" s="4"/>
      <c r="F9" s="4"/>
    </row>
    <row r="10" spans="1:8" ht="15.75" thickBot="1" x14ac:dyDescent="0.3"/>
    <row r="11" spans="1:8" s="48" customFormat="1" ht="30.75" thickBot="1" x14ac:dyDescent="0.3">
      <c r="A11" s="57" t="s">
        <v>15</v>
      </c>
      <c r="B11" s="57" t="s">
        <v>12</v>
      </c>
      <c r="C11" s="57" t="s">
        <v>66</v>
      </c>
      <c r="D11" s="57" t="s">
        <v>67</v>
      </c>
      <c r="E11" s="57" t="s">
        <v>68</v>
      </c>
      <c r="F11" s="57" t="s">
        <v>40</v>
      </c>
      <c r="G11" s="57" t="s">
        <v>69</v>
      </c>
      <c r="H11" s="57" t="s">
        <v>13</v>
      </c>
    </row>
    <row r="12" spans="1:8" s="53" customFormat="1" ht="24.95" customHeight="1" x14ac:dyDescent="0.2">
      <c r="A12" s="54"/>
      <c r="B12" s="54"/>
      <c r="C12" s="54"/>
      <c r="D12" s="54"/>
      <c r="E12" s="54"/>
      <c r="F12" s="84"/>
      <c r="G12" s="56"/>
      <c r="H12" s="54"/>
    </row>
    <row r="13" spans="1:8" s="53" customFormat="1" ht="24.95" customHeight="1" x14ac:dyDescent="0.2">
      <c r="A13" s="50"/>
      <c r="B13" s="50"/>
      <c r="C13" s="50"/>
      <c r="D13" s="50"/>
      <c r="E13" s="50"/>
      <c r="F13" s="85"/>
      <c r="G13" s="52"/>
      <c r="H13" s="50"/>
    </row>
    <row r="14" spans="1:8" s="53" customFormat="1" ht="24.95" customHeight="1" x14ac:dyDescent="0.2">
      <c r="A14" s="50"/>
      <c r="B14" s="50"/>
      <c r="C14" s="50"/>
      <c r="D14" s="50"/>
      <c r="E14" s="50"/>
      <c r="F14" s="85"/>
      <c r="G14" s="52"/>
      <c r="H14" s="50"/>
    </row>
    <row r="15" spans="1:8" s="53" customFormat="1" ht="24.95" customHeight="1" x14ac:dyDescent="0.2">
      <c r="A15" s="50"/>
      <c r="B15" s="50"/>
      <c r="C15" s="50"/>
      <c r="D15" s="50"/>
      <c r="E15" s="50"/>
      <c r="F15" s="85"/>
      <c r="G15" s="52"/>
      <c r="H15" s="50"/>
    </row>
    <row r="16" spans="1:8" s="53" customFormat="1" ht="24.95" customHeight="1" x14ac:dyDescent="0.2">
      <c r="A16" s="50"/>
      <c r="B16" s="50"/>
      <c r="C16" s="50"/>
      <c r="D16" s="50"/>
      <c r="E16" s="50"/>
      <c r="F16" s="85"/>
      <c r="G16" s="52"/>
      <c r="H16" s="50"/>
    </row>
    <row r="17" spans="1:8" s="53" customFormat="1" ht="24.95" customHeight="1" x14ac:dyDescent="0.2">
      <c r="A17" s="50"/>
      <c r="B17" s="50"/>
      <c r="C17" s="50"/>
      <c r="D17" s="50"/>
      <c r="E17" s="50"/>
      <c r="F17" s="85"/>
      <c r="G17" s="52"/>
      <c r="H17" s="50"/>
    </row>
    <row r="18" spans="1:8" s="53" customFormat="1" ht="24.95" customHeight="1" x14ac:dyDescent="0.2">
      <c r="A18" s="50"/>
      <c r="B18" s="50"/>
      <c r="C18" s="50"/>
      <c r="D18" s="50"/>
      <c r="E18" s="50"/>
      <c r="F18" s="85"/>
      <c r="G18" s="52"/>
      <c r="H18" s="50"/>
    </row>
    <row r="19" spans="1:8" s="53" customFormat="1" ht="24.95" customHeight="1" x14ac:dyDescent="0.2">
      <c r="A19" s="50"/>
      <c r="B19" s="50"/>
      <c r="C19" s="50"/>
      <c r="D19" s="50"/>
      <c r="E19" s="50"/>
      <c r="F19" s="85"/>
      <c r="G19" s="52"/>
      <c r="H19" s="50"/>
    </row>
    <row r="20" spans="1:8" s="53" customFormat="1" ht="24.95" customHeight="1" x14ac:dyDescent="0.2">
      <c r="A20" s="50"/>
      <c r="B20" s="50"/>
      <c r="C20" s="50"/>
      <c r="D20" s="50"/>
      <c r="E20" s="50"/>
      <c r="F20" s="85"/>
      <c r="G20" s="52"/>
      <c r="H20" s="50"/>
    </row>
    <row r="21" spans="1:8" s="53" customFormat="1" ht="24.95" customHeight="1" x14ac:dyDescent="0.2">
      <c r="A21" s="50"/>
      <c r="B21" s="50"/>
      <c r="C21" s="50"/>
      <c r="D21" s="50"/>
      <c r="E21" s="50"/>
      <c r="F21" s="85"/>
      <c r="G21" s="52"/>
      <c r="H21" s="50"/>
    </row>
    <row r="22" spans="1:8" x14ac:dyDescent="0.25">
      <c r="G22" s="49"/>
    </row>
    <row r="23" spans="1:8" x14ac:dyDescent="0.25">
      <c r="A23" s="68" t="s">
        <v>74</v>
      </c>
      <c r="B23" s="67"/>
      <c r="C23" s="67"/>
      <c r="D23" s="67"/>
      <c r="E23" s="67"/>
      <c r="F23" s="67"/>
    </row>
    <row r="24" spans="1:8" x14ac:dyDescent="0.25">
      <c r="A24" s="69" t="s">
        <v>87</v>
      </c>
      <c r="B24" s="67"/>
      <c r="C24" s="67"/>
      <c r="D24" s="67"/>
      <c r="E24" s="67"/>
      <c r="F24" s="67"/>
    </row>
    <row r="25" spans="1:8" x14ac:dyDescent="0.25">
      <c r="A25" s="69" t="s">
        <v>88</v>
      </c>
      <c r="B25" s="67"/>
      <c r="C25" s="67"/>
      <c r="D25" s="67"/>
      <c r="E25" s="67"/>
      <c r="F25" s="67"/>
    </row>
    <row r="26" spans="1:8" x14ac:dyDescent="0.25">
      <c r="A26" s="66" t="s">
        <v>102</v>
      </c>
      <c r="B26" s="67"/>
      <c r="C26" s="67"/>
      <c r="D26" s="67"/>
      <c r="E26" s="67"/>
      <c r="F26" s="67"/>
    </row>
    <row r="27" spans="1:8" x14ac:dyDescent="0.25">
      <c r="A27" s="66"/>
      <c r="B27" s="67"/>
      <c r="C27" s="67"/>
      <c r="D27" s="67"/>
      <c r="E27" s="67"/>
      <c r="F27" s="67"/>
    </row>
    <row r="28" spans="1:8" x14ac:dyDescent="0.25">
      <c r="A28" s="66"/>
      <c r="B28" s="67"/>
      <c r="C28" s="67"/>
      <c r="D28" s="67"/>
      <c r="E28" s="67"/>
      <c r="F28" s="67"/>
    </row>
    <row r="29" spans="1:8" x14ac:dyDescent="0.25">
      <c r="A29" s="66"/>
      <c r="B29" s="67"/>
      <c r="C29" s="67"/>
      <c r="D29" s="67"/>
      <c r="E29" s="67"/>
      <c r="F29" s="67"/>
    </row>
    <row r="30" spans="1:8" x14ac:dyDescent="0.25">
      <c r="A30" s="66"/>
      <c r="B30" s="67"/>
      <c r="C30" s="67"/>
      <c r="D30" s="67"/>
      <c r="E30" s="67"/>
      <c r="F30" s="67"/>
    </row>
    <row r="31" spans="1:8" x14ac:dyDescent="0.25">
      <c r="A31" s="66"/>
      <c r="B31" s="67"/>
      <c r="C31" s="67"/>
      <c r="D31" s="67"/>
      <c r="E31" s="67"/>
      <c r="F31" s="67"/>
    </row>
    <row r="32" spans="1:8" x14ac:dyDescent="0.25">
      <c r="A32" s="66"/>
      <c r="B32" s="67"/>
      <c r="C32" s="67"/>
      <c r="D32" s="67"/>
      <c r="E32" s="67"/>
      <c r="F32" s="67"/>
    </row>
    <row r="33" spans="1:6" x14ac:dyDescent="0.25">
      <c r="A33" s="66"/>
      <c r="B33" s="67"/>
      <c r="C33" s="67"/>
      <c r="D33" s="67"/>
      <c r="E33" s="67"/>
      <c r="F33" s="67"/>
    </row>
    <row r="34" spans="1:6" x14ac:dyDescent="0.25">
      <c r="A34" s="66"/>
      <c r="B34" s="67"/>
      <c r="C34" s="67"/>
      <c r="D34" s="67"/>
      <c r="E34" s="67"/>
      <c r="F34" s="67"/>
    </row>
    <row r="35" spans="1:6" x14ac:dyDescent="0.25">
      <c r="A35" s="66"/>
      <c r="B35" s="67"/>
      <c r="C35" s="67"/>
      <c r="D35" s="67"/>
      <c r="E35" s="67"/>
      <c r="F35" s="67"/>
    </row>
    <row r="36" spans="1:6" x14ac:dyDescent="0.25">
      <c r="A36" s="66"/>
      <c r="B36" s="67"/>
      <c r="C36" s="67"/>
      <c r="D36" s="67"/>
      <c r="E36" s="67"/>
      <c r="F36" s="67"/>
    </row>
    <row r="37" spans="1:6" ht="15.75" thickBot="1" x14ac:dyDescent="0.3"/>
    <row r="38" spans="1:6" ht="24.75" customHeight="1" thickBot="1" x14ac:dyDescent="0.3">
      <c r="A38" s="160" t="s">
        <v>70</v>
      </c>
      <c r="B38" s="153"/>
      <c r="C38" s="153" t="s">
        <v>113</v>
      </c>
      <c r="D38" s="153"/>
      <c r="E38" s="153" t="s">
        <v>71</v>
      </c>
      <c r="F38" s="161"/>
    </row>
    <row r="39" spans="1:6" ht="45" customHeight="1" x14ac:dyDescent="0.25">
      <c r="A39" s="162"/>
      <c r="B39" s="154"/>
      <c r="C39" s="154"/>
      <c r="D39" s="154"/>
      <c r="E39" s="163"/>
      <c r="F39" s="164"/>
    </row>
    <row r="40" spans="1:6" ht="45" customHeight="1" x14ac:dyDescent="0.25">
      <c r="A40" s="156"/>
      <c r="B40" s="155"/>
      <c r="C40" s="155"/>
      <c r="D40" s="155"/>
      <c r="E40" s="157"/>
      <c r="F40" s="158"/>
    </row>
    <row r="41" spans="1:6" ht="45" customHeight="1" x14ac:dyDescent="0.25">
      <c r="A41" s="156"/>
      <c r="B41" s="155"/>
      <c r="C41" s="155"/>
      <c r="D41" s="155"/>
      <c r="E41" s="157"/>
      <c r="F41" s="158"/>
    </row>
    <row r="42" spans="1:6" ht="45" customHeight="1" x14ac:dyDescent="0.25">
      <c r="A42" s="156"/>
      <c r="B42" s="155"/>
      <c r="C42" s="155"/>
      <c r="D42" s="155"/>
      <c r="E42" s="157"/>
      <c r="F42" s="158"/>
    </row>
    <row r="43" spans="1:6" ht="45" customHeight="1" x14ac:dyDescent="0.25">
      <c r="A43" s="156"/>
      <c r="B43" s="155"/>
      <c r="C43" s="155"/>
      <c r="D43" s="155"/>
      <c r="E43" s="157"/>
      <c r="F43" s="158"/>
    </row>
    <row r="44" spans="1:6" ht="45" customHeight="1" x14ac:dyDescent="0.25">
      <c r="A44" s="156"/>
      <c r="B44" s="155"/>
      <c r="C44" s="155"/>
      <c r="D44" s="155"/>
      <c r="E44" s="157"/>
      <c r="F44" s="158"/>
    </row>
    <row r="45" spans="1:6" ht="45" customHeight="1" x14ac:dyDescent="0.25">
      <c r="A45" s="156"/>
      <c r="B45" s="155"/>
      <c r="C45" s="155"/>
      <c r="D45" s="155"/>
      <c r="E45" s="157"/>
      <c r="F45" s="158"/>
    </row>
    <row r="46" spans="1:6" ht="45" customHeight="1" x14ac:dyDescent="0.25">
      <c r="A46" s="162"/>
      <c r="B46" s="154"/>
      <c r="C46" s="154"/>
      <c r="D46" s="154"/>
      <c r="E46" s="163"/>
      <c r="F46" s="164"/>
    </row>
    <row r="47" spans="1:6" ht="45" customHeight="1" x14ac:dyDescent="0.25">
      <c r="A47" s="156"/>
      <c r="B47" s="155"/>
      <c r="C47" s="155"/>
      <c r="D47" s="155"/>
      <c r="E47" s="157"/>
      <c r="F47" s="158"/>
    </row>
    <row r="48" spans="1:6" ht="45" customHeight="1" x14ac:dyDescent="0.25">
      <c r="A48" s="156"/>
      <c r="B48" s="155"/>
      <c r="C48" s="155"/>
      <c r="D48" s="155"/>
      <c r="E48" s="157"/>
      <c r="F48" s="158"/>
    </row>
    <row r="49" spans="1:6" ht="45" customHeight="1" x14ac:dyDescent="0.25">
      <c r="A49" s="156"/>
      <c r="B49" s="155"/>
      <c r="C49" s="155"/>
      <c r="D49" s="155"/>
      <c r="E49" s="157"/>
      <c r="F49" s="158"/>
    </row>
    <row r="50" spans="1:6" ht="45" customHeight="1" x14ac:dyDescent="0.25">
      <c r="A50" s="156"/>
      <c r="B50" s="155"/>
      <c r="C50" s="155"/>
      <c r="D50" s="155"/>
      <c r="E50" s="157"/>
      <c r="F50" s="158"/>
    </row>
    <row r="51" spans="1:6" ht="45" customHeight="1" x14ac:dyDescent="0.25">
      <c r="A51" s="156"/>
      <c r="B51" s="155"/>
      <c r="C51" s="155"/>
      <c r="D51" s="155"/>
      <c r="E51" s="157"/>
      <c r="F51" s="158"/>
    </row>
    <row r="52" spans="1:6" ht="45" customHeight="1" x14ac:dyDescent="0.25">
      <c r="A52" s="156"/>
      <c r="B52" s="155"/>
      <c r="C52" s="155"/>
      <c r="D52" s="155"/>
      <c r="E52" s="157"/>
      <c r="F52" s="158"/>
    </row>
    <row r="53" spans="1:6" ht="45" customHeight="1" x14ac:dyDescent="0.25">
      <c r="A53" s="156"/>
      <c r="B53" s="155"/>
      <c r="C53" s="155"/>
      <c r="D53" s="155"/>
      <c r="E53" s="157"/>
      <c r="F53" s="158"/>
    </row>
    <row r="54" spans="1:6" x14ac:dyDescent="0.25">
      <c r="A54" s="47"/>
    </row>
    <row r="55" spans="1:6" x14ac:dyDescent="0.25">
      <c r="A55" s="47"/>
    </row>
    <row r="56" spans="1:6" x14ac:dyDescent="0.25">
      <c r="A56" s="47"/>
    </row>
  </sheetData>
  <mergeCells count="57">
    <mergeCell ref="A53:B53"/>
    <mergeCell ref="C53:D53"/>
    <mergeCell ref="E53:F53"/>
    <mergeCell ref="A52:B52"/>
    <mergeCell ref="C52:D52"/>
    <mergeCell ref="E52:F52"/>
    <mergeCell ref="A50:B50"/>
    <mergeCell ref="C50:D50"/>
    <mergeCell ref="E50:F50"/>
    <mergeCell ref="A51:B51"/>
    <mergeCell ref="C51:D51"/>
    <mergeCell ref="E51:F51"/>
    <mergeCell ref="A48:B48"/>
    <mergeCell ref="C48:D48"/>
    <mergeCell ref="E48:F48"/>
    <mergeCell ref="A49:B49"/>
    <mergeCell ref="C49:D49"/>
    <mergeCell ref="E49:F49"/>
    <mergeCell ref="A46:B46"/>
    <mergeCell ref="C46:D46"/>
    <mergeCell ref="E46:F46"/>
    <mergeCell ref="A47:B47"/>
    <mergeCell ref="C47:D47"/>
    <mergeCell ref="E47:F47"/>
    <mergeCell ref="A2:H2"/>
    <mergeCell ref="A44:B44"/>
    <mergeCell ref="E44:F44"/>
    <mergeCell ref="A45:B45"/>
    <mergeCell ref="E45:F45"/>
    <mergeCell ref="A38:B38"/>
    <mergeCell ref="E38:F38"/>
    <mergeCell ref="A39:B39"/>
    <mergeCell ref="E39:F39"/>
    <mergeCell ref="A40:B40"/>
    <mergeCell ref="E40:F40"/>
    <mergeCell ref="D4:E4"/>
    <mergeCell ref="D5:E5"/>
    <mergeCell ref="F3:H3"/>
    <mergeCell ref="F4:H4"/>
    <mergeCell ref="F5:H5"/>
    <mergeCell ref="A43:B43"/>
    <mergeCell ref="E43:F43"/>
    <mergeCell ref="C44:D44"/>
    <mergeCell ref="C45:D45"/>
    <mergeCell ref="C42:D42"/>
    <mergeCell ref="C43:D43"/>
    <mergeCell ref="C40:D40"/>
    <mergeCell ref="C41:D41"/>
    <mergeCell ref="A41:B41"/>
    <mergeCell ref="E41:F41"/>
    <mergeCell ref="A42:B42"/>
    <mergeCell ref="E42:F42"/>
    <mergeCell ref="F6:H7"/>
    <mergeCell ref="D3:E3"/>
    <mergeCell ref="D6:E7"/>
    <mergeCell ref="C38:D38"/>
    <mergeCell ref="C39:D39"/>
  </mergeCells>
  <pageMargins left="0.7" right="0.7" top="0.78740157499999996" bottom="0.78740157499999996" header="0.3" footer="0.3"/>
  <pageSetup paperSize="9" scale="65" fitToHeight="0" orientation="landscape" r:id="rId1"/>
  <headerFooter>
    <oddHeader>&amp;L&amp;G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'P2_hodnotící tabulka'!$A$38:$A$40</xm:f>
          </x14:formula1>
          <xm:sqref>F12:F21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>
      <selection activeCell="A4" sqref="A4:B4"/>
    </sheetView>
  </sheetViews>
  <sheetFormatPr defaultRowHeight="15" x14ac:dyDescent="0.2"/>
  <cols>
    <col min="1" max="1" width="9.140625" style="53"/>
    <col min="2" max="2" width="29.42578125" style="53" customWidth="1"/>
    <col min="3" max="3" width="25.28515625" style="53" customWidth="1"/>
    <col min="4" max="4" width="26.5703125" style="53" customWidth="1"/>
    <col min="5" max="5" width="34.140625" style="53" customWidth="1"/>
    <col min="6" max="16384" width="9.140625" style="53"/>
  </cols>
  <sheetData>
    <row r="1" spans="1:12" s="92" customFormat="1" ht="18" x14ac:dyDescent="0.25">
      <c r="A1" s="91" t="s">
        <v>99</v>
      </c>
    </row>
    <row r="2" spans="1:12" s="103" customFormat="1" ht="26.25" x14ac:dyDescent="0.4">
      <c r="A2" s="170" t="s">
        <v>94</v>
      </c>
      <c r="B2" s="170"/>
      <c r="C2" s="170"/>
      <c r="D2" s="170"/>
      <c r="E2" s="170"/>
      <c r="F2" s="100"/>
      <c r="G2" s="100"/>
      <c r="H2" s="100"/>
      <c r="I2" s="100"/>
      <c r="J2" s="100"/>
      <c r="K2" s="101"/>
      <c r="L2" s="102"/>
    </row>
    <row r="3" spans="1:12" s="99" customFormat="1" ht="23.25" x14ac:dyDescent="0.35">
      <c r="A3" s="171" t="s">
        <v>11</v>
      </c>
      <c r="B3" s="171"/>
      <c r="C3" s="173"/>
      <c r="D3" s="174"/>
      <c r="E3" s="175"/>
      <c r="F3" s="96"/>
      <c r="G3" s="96"/>
      <c r="H3" s="96"/>
      <c r="I3" s="96"/>
      <c r="J3" s="96"/>
      <c r="K3" s="97"/>
      <c r="L3" s="98"/>
    </row>
    <row r="4" spans="1:12" s="99" customFormat="1" ht="23.25" x14ac:dyDescent="0.35">
      <c r="A4" s="171" t="s">
        <v>52</v>
      </c>
      <c r="B4" s="171"/>
      <c r="C4" s="173"/>
      <c r="D4" s="174"/>
      <c r="E4" s="175"/>
      <c r="F4" s="97"/>
      <c r="G4" s="98"/>
      <c r="H4" s="98"/>
      <c r="I4" s="98"/>
      <c r="J4" s="98"/>
      <c r="K4" s="98"/>
      <c r="L4" s="98"/>
    </row>
    <row r="5" spans="1:12" s="99" customFormat="1" ht="23.25" x14ac:dyDescent="0.35">
      <c r="A5" s="171" t="s">
        <v>43</v>
      </c>
      <c r="B5" s="171"/>
      <c r="C5" s="173"/>
      <c r="D5" s="174"/>
      <c r="E5" s="175"/>
      <c r="F5" s="97"/>
      <c r="G5" s="98"/>
      <c r="H5" s="98"/>
      <c r="I5" s="98"/>
      <c r="J5" s="98"/>
      <c r="K5" s="98"/>
      <c r="L5" s="98"/>
    </row>
    <row r="6" spans="1:12" s="99" customFormat="1" ht="23.25" x14ac:dyDescent="0.35">
      <c r="A6" s="171" t="s">
        <v>53</v>
      </c>
      <c r="B6" s="171"/>
      <c r="C6" s="173"/>
      <c r="D6" s="174"/>
      <c r="E6" s="175"/>
      <c r="F6" s="97"/>
    </row>
    <row r="7" spans="1:12" s="99" customFormat="1" ht="23.25" x14ac:dyDescent="0.35">
      <c r="A7" s="176" t="s">
        <v>105</v>
      </c>
      <c r="B7" s="177"/>
      <c r="C7" s="173"/>
      <c r="D7" s="174"/>
      <c r="E7" s="175"/>
      <c r="F7" s="98"/>
    </row>
    <row r="9" spans="1:12" ht="24.75" customHeight="1" x14ac:dyDescent="0.2">
      <c r="A9" s="172" t="s">
        <v>103</v>
      </c>
      <c r="B9" s="172"/>
      <c r="C9" s="86" t="s">
        <v>97</v>
      </c>
      <c r="D9" s="63" t="s">
        <v>104</v>
      </c>
      <c r="E9" s="63" t="s">
        <v>71</v>
      </c>
    </row>
    <row r="10" spans="1:12" ht="45" customHeight="1" x14ac:dyDescent="0.2">
      <c r="A10" s="168"/>
      <c r="B10" s="169"/>
      <c r="C10" s="94"/>
      <c r="D10" s="95"/>
      <c r="E10" s="50"/>
    </row>
    <row r="11" spans="1:12" ht="45" customHeight="1" x14ac:dyDescent="0.2">
      <c r="A11" s="168"/>
      <c r="B11" s="169"/>
      <c r="C11" s="94"/>
      <c r="D11" s="95"/>
      <c r="E11" s="50"/>
    </row>
    <row r="12" spans="1:12" ht="45" customHeight="1" x14ac:dyDescent="0.2">
      <c r="A12" s="168"/>
      <c r="B12" s="169"/>
      <c r="C12" s="94"/>
      <c r="D12" s="95"/>
      <c r="E12" s="50"/>
    </row>
    <row r="13" spans="1:12" ht="45" customHeight="1" x14ac:dyDescent="0.2">
      <c r="A13" s="168"/>
      <c r="B13" s="169"/>
      <c r="C13" s="94"/>
      <c r="D13" s="95"/>
      <c r="E13" s="50"/>
    </row>
    <row r="14" spans="1:12" ht="45" customHeight="1" x14ac:dyDescent="0.2">
      <c r="A14" s="168"/>
      <c r="B14" s="169"/>
      <c r="C14" s="94"/>
      <c r="D14" s="95"/>
      <c r="E14" s="50"/>
    </row>
    <row r="15" spans="1:12" ht="45" customHeight="1" x14ac:dyDescent="0.2">
      <c r="A15" s="168"/>
      <c r="B15" s="169"/>
      <c r="C15" s="94"/>
      <c r="D15" s="95"/>
      <c r="E15" s="50"/>
    </row>
    <row r="16" spans="1:12" ht="45" customHeight="1" x14ac:dyDescent="0.2">
      <c r="A16" s="168"/>
      <c r="B16" s="169"/>
      <c r="C16" s="94"/>
      <c r="D16" s="95"/>
      <c r="E16" s="50"/>
    </row>
    <row r="17" spans="1:5" ht="45" customHeight="1" x14ac:dyDescent="0.2">
      <c r="A17" s="168"/>
      <c r="B17" s="169"/>
      <c r="C17" s="94"/>
      <c r="D17" s="95"/>
      <c r="E17" s="50"/>
    </row>
    <row r="18" spans="1:5" ht="45" customHeight="1" x14ac:dyDescent="0.2">
      <c r="A18" s="168"/>
      <c r="B18" s="169"/>
      <c r="C18" s="94"/>
      <c r="D18" s="95"/>
      <c r="E18" s="50"/>
    </row>
    <row r="19" spans="1:5" ht="45" customHeight="1" x14ac:dyDescent="0.2">
      <c r="A19" s="168"/>
      <c r="B19" s="169"/>
      <c r="C19" s="94"/>
      <c r="D19" s="95"/>
      <c r="E19" s="50"/>
    </row>
    <row r="20" spans="1:5" ht="45" customHeight="1" x14ac:dyDescent="0.2">
      <c r="A20" s="168"/>
      <c r="B20" s="169"/>
      <c r="C20" s="94"/>
      <c r="D20" s="95"/>
      <c r="E20" s="50"/>
    </row>
    <row r="21" spans="1:5" ht="45" customHeight="1" x14ac:dyDescent="0.2">
      <c r="A21" s="168"/>
      <c r="B21" s="169"/>
      <c r="C21" s="94"/>
      <c r="D21" s="95"/>
      <c r="E21" s="50"/>
    </row>
    <row r="22" spans="1:5" ht="45" customHeight="1" x14ac:dyDescent="0.2">
      <c r="A22" s="168"/>
      <c r="B22" s="169"/>
      <c r="C22" s="94"/>
      <c r="D22" s="95"/>
      <c r="E22" s="50"/>
    </row>
    <row r="23" spans="1:5" ht="45" customHeight="1" x14ac:dyDescent="0.2">
      <c r="A23" s="168"/>
      <c r="B23" s="169"/>
      <c r="C23" s="94"/>
      <c r="D23" s="95"/>
      <c r="E23" s="50"/>
    </row>
    <row r="24" spans="1:5" ht="45" customHeight="1" x14ac:dyDescent="0.2">
      <c r="A24" s="168"/>
      <c r="B24" s="169"/>
      <c r="C24" s="94"/>
      <c r="D24" s="95"/>
      <c r="E24" s="50"/>
    </row>
    <row r="25" spans="1:5" ht="45" customHeight="1" x14ac:dyDescent="0.2">
      <c r="A25" s="168"/>
      <c r="B25" s="169"/>
      <c r="C25" s="94"/>
      <c r="D25" s="95"/>
      <c r="E25" s="50"/>
    </row>
    <row r="26" spans="1:5" ht="45" customHeight="1" x14ac:dyDescent="0.2">
      <c r="A26" s="168"/>
      <c r="B26" s="169"/>
      <c r="C26" s="94"/>
      <c r="D26" s="95"/>
      <c r="E26" s="50"/>
    </row>
    <row r="27" spans="1:5" ht="45" customHeight="1" x14ac:dyDescent="0.2">
      <c r="A27" s="168"/>
      <c r="B27" s="169"/>
      <c r="C27" s="94"/>
      <c r="D27" s="95"/>
      <c r="E27" s="50"/>
    </row>
    <row r="28" spans="1:5" ht="45" customHeight="1" x14ac:dyDescent="0.2">
      <c r="A28" s="168"/>
      <c r="B28" s="169"/>
      <c r="C28" s="94"/>
      <c r="D28" s="95"/>
      <c r="E28" s="50"/>
    </row>
    <row r="29" spans="1:5" ht="45" customHeight="1" x14ac:dyDescent="0.2">
      <c r="A29" s="168"/>
      <c r="B29" s="169"/>
      <c r="C29" s="94"/>
      <c r="D29" s="95"/>
      <c r="E29" s="50"/>
    </row>
  </sheetData>
  <mergeCells count="32">
    <mergeCell ref="A27:B27"/>
    <mergeCell ref="A28:B28"/>
    <mergeCell ref="A29:B29"/>
    <mergeCell ref="A22:B22"/>
    <mergeCell ref="A23:B23"/>
    <mergeCell ref="A24:B24"/>
    <mergeCell ref="A25:B25"/>
    <mergeCell ref="A26:B26"/>
    <mergeCell ref="A2:E2"/>
    <mergeCell ref="A6:B6"/>
    <mergeCell ref="A9:B9"/>
    <mergeCell ref="A4:B4"/>
    <mergeCell ref="A5:B5"/>
    <mergeCell ref="A3:B3"/>
    <mergeCell ref="C6:E6"/>
    <mergeCell ref="C4:E4"/>
    <mergeCell ref="C5:E5"/>
    <mergeCell ref="C3:E3"/>
    <mergeCell ref="A7:B7"/>
    <mergeCell ref="C7:E7"/>
    <mergeCell ref="A20:B20"/>
    <mergeCell ref="A21:B21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</mergeCells>
  <pageMargins left="0.7" right="0.7" top="0.78740157499999996" bottom="0.78740157499999996" header="0.3" footer="0.3"/>
  <pageSetup paperSize="9" scale="69" orientation="portrait" r:id="rId1"/>
  <headerFooter>
    <oddHeader>&amp;L&amp;G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opLeftCell="A15" zoomScale="70" zoomScaleNormal="70" workbookViewId="0">
      <selection activeCell="C49" sqref="C49:D49"/>
    </sheetView>
  </sheetViews>
  <sheetFormatPr defaultRowHeight="15" x14ac:dyDescent="0.25"/>
  <cols>
    <col min="1" max="1" width="24.5703125" customWidth="1"/>
    <col min="2" max="2" width="50.28515625" customWidth="1"/>
    <col min="3" max="3" width="22.7109375" customWidth="1"/>
    <col min="4" max="4" width="17.42578125" customWidth="1"/>
    <col min="5" max="5" width="11.85546875" customWidth="1"/>
    <col min="6" max="6" width="20.5703125" customWidth="1"/>
    <col min="7" max="7" width="21.28515625" customWidth="1"/>
    <col min="8" max="8" width="30.28515625" customWidth="1"/>
    <col min="9" max="9" width="21.85546875" customWidth="1"/>
    <col min="10" max="10" width="23.7109375" customWidth="1"/>
  </cols>
  <sheetData>
    <row r="1" spans="1:10" ht="18.75" x14ac:dyDescent="0.3">
      <c r="A1" s="88" t="s">
        <v>100</v>
      </c>
    </row>
    <row r="2" spans="1:10" ht="29.25" thickBot="1" x14ac:dyDescent="0.5">
      <c r="A2" s="159" t="s">
        <v>93</v>
      </c>
      <c r="B2" s="159"/>
      <c r="C2" s="159"/>
      <c r="D2" s="159"/>
      <c r="E2" s="159"/>
      <c r="F2" s="159"/>
      <c r="G2" s="159"/>
      <c r="H2" s="159"/>
      <c r="I2" s="159"/>
    </row>
    <row r="3" spans="1:10" ht="24.95" customHeight="1" x14ac:dyDescent="0.25">
      <c r="A3" s="76" t="s">
        <v>9</v>
      </c>
      <c r="B3" s="72"/>
      <c r="C3" s="3"/>
      <c r="D3" s="186" t="s">
        <v>52</v>
      </c>
      <c r="E3" s="167"/>
      <c r="F3" s="165"/>
      <c r="G3" s="166"/>
      <c r="H3" s="167"/>
      <c r="I3" s="62"/>
    </row>
    <row r="4" spans="1:10" ht="24.95" customHeight="1" x14ac:dyDescent="0.25">
      <c r="A4" s="77" t="s">
        <v>10</v>
      </c>
      <c r="B4" s="73"/>
      <c r="C4" s="3"/>
      <c r="D4" s="183" t="s">
        <v>43</v>
      </c>
      <c r="E4" s="143"/>
      <c r="F4" s="141"/>
      <c r="G4" s="142"/>
      <c r="H4" s="143"/>
      <c r="I4" s="62"/>
    </row>
    <row r="5" spans="1:10" ht="24.95" customHeight="1" x14ac:dyDescent="0.25">
      <c r="A5" s="77" t="s">
        <v>11</v>
      </c>
      <c r="B5" s="73"/>
      <c r="C5" s="3"/>
      <c r="D5" s="183" t="s">
        <v>53</v>
      </c>
      <c r="E5" s="143"/>
      <c r="F5" s="141"/>
      <c r="G5" s="142"/>
      <c r="H5" s="143"/>
      <c r="I5" s="62"/>
    </row>
    <row r="6" spans="1:10" ht="24.95" customHeight="1" x14ac:dyDescent="0.25">
      <c r="A6" s="77" t="s">
        <v>42</v>
      </c>
      <c r="B6" s="74"/>
      <c r="C6" s="4"/>
      <c r="D6" s="183" t="s">
        <v>72</v>
      </c>
      <c r="E6" s="143"/>
      <c r="F6" s="141"/>
      <c r="G6" s="142"/>
      <c r="H6" s="143"/>
      <c r="I6" s="62"/>
    </row>
    <row r="7" spans="1:10" ht="40.5" customHeight="1" thickBot="1" x14ac:dyDescent="0.3">
      <c r="A7" s="82" t="s">
        <v>83</v>
      </c>
      <c r="B7" s="75"/>
      <c r="C7" s="4"/>
      <c r="D7" s="184" t="s">
        <v>78</v>
      </c>
      <c r="E7" s="185"/>
      <c r="F7" s="81" t="s">
        <v>79</v>
      </c>
      <c r="G7" s="79" t="s">
        <v>80</v>
      </c>
      <c r="H7" s="80" t="s">
        <v>81</v>
      </c>
      <c r="I7" s="3"/>
    </row>
    <row r="8" spans="1:10" ht="24.95" customHeight="1" x14ac:dyDescent="0.25">
      <c r="A8" s="70"/>
      <c r="B8" s="71"/>
      <c r="C8" s="4"/>
      <c r="E8" s="4"/>
      <c r="F8" s="4"/>
      <c r="G8" s="4"/>
    </row>
    <row r="9" spans="1:10" ht="24.95" customHeight="1" x14ac:dyDescent="0.25">
      <c r="A9" s="70" t="s">
        <v>73</v>
      </c>
      <c r="B9" s="71"/>
      <c r="C9" s="4"/>
      <c r="E9" s="4"/>
      <c r="F9" s="4"/>
      <c r="G9" s="4"/>
    </row>
    <row r="10" spans="1:10" ht="15.75" thickBot="1" x14ac:dyDescent="0.3"/>
    <row r="11" spans="1:10" s="48" customFormat="1" ht="45.75" thickBot="1" x14ac:dyDescent="0.3">
      <c r="A11" s="57" t="s">
        <v>15</v>
      </c>
      <c r="B11" s="57" t="s">
        <v>12</v>
      </c>
      <c r="C11" s="57" t="s">
        <v>66</v>
      </c>
      <c r="D11" s="57" t="s">
        <v>67</v>
      </c>
      <c r="E11" s="57" t="s">
        <v>68</v>
      </c>
      <c r="F11" s="57" t="s">
        <v>69</v>
      </c>
      <c r="G11" s="57" t="s">
        <v>13</v>
      </c>
      <c r="H11" s="57" t="s">
        <v>92</v>
      </c>
      <c r="I11" s="123" t="s">
        <v>86</v>
      </c>
      <c r="J11" s="180"/>
    </row>
    <row r="12" spans="1:10" s="53" customFormat="1" ht="24.95" customHeight="1" x14ac:dyDescent="0.2">
      <c r="A12" s="54"/>
      <c r="B12" s="54"/>
      <c r="C12" s="54"/>
      <c r="D12" s="54"/>
      <c r="E12" s="54"/>
      <c r="F12" s="54"/>
      <c r="G12" s="54"/>
      <c r="H12" s="55"/>
      <c r="I12" s="181"/>
      <c r="J12" s="182"/>
    </row>
    <row r="13" spans="1:10" s="53" customFormat="1" ht="24.95" customHeight="1" x14ac:dyDescent="0.2">
      <c r="A13" s="50"/>
      <c r="B13" s="50"/>
      <c r="C13" s="50"/>
      <c r="D13" s="50"/>
      <c r="E13" s="50"/>
      <c r="F13" s="50"/>
      <c r="G13" s="50"/>
      <c r="H13" s="51"/>
      <c r="I13" s="178"/>
      <c r="J13" s="179"/>
    </row>
    <row r="14" spans="1:10" s="53" customFormat="1" ht="24.95" customHeight="1" x14ac:dyDescent="0.2">
      <c r="A14" s="50"/>
      <c r="B14" s="50"/>
      <c r="C14" s="50"/>
      <c r="D14" s="50"/>
      <c r="E14" s="50"/>
      <c r="F14" s="50"/>
      <c r="G14" s="50"/>
      <c r="H14" s="51"/>
      <c r="I14" s="178"/>
      <c r="J14" s="179"/>
    </row>
    <row r="15" spans="1:10" s="53" customFormat="1" ht="24.95" customHeight="1" x14ac:dyDescent="0.2">
      <c r="A15" s="50"/>
      <c r="B15" s="50"/>
      <c r="C15" s="50"/>
      <c r="D15" s="50"/>
      <c r="E15" s="50"/>
      <c r="F15" s="50"/>
      <c r="G15" s="50"/>
      <c r="H15" s="51"/>
      <c r="I15" s="178"/>
      <c r="J15" s="179"/>
    </row>
    <row r="16" spans="1:10" s="53" customFormat="1" ht="24.95" customHeight="1" x14ac:dyDescent="0.2">
      <c r="A16" s="50"/>
      <c r="B16" s="50"/>
      <c r="C16" s="50"/>
      <c r="D16" s="50"/>
      <c r="E16" s="50"/>
      <c r="F16" s="50"/>
      <c r="G16" s="50"/>
      <c r="H16" s="51"/>
      <c r="I16" s="178"/>
      <c r="J16" s="179"/>
    </row>
    <row r="17" spans="1:17" s="53" customFormat="1" ht="24.95" customHeight="1" x14ac:dyDescent="0.2">
      <c r="A17" s="50"/>
      <c r="B17" s="50"/>
      <c r="C17" s="50"/>
      <c r="D17" s="50"/>
      <c r="E17" s="50"/>
      <c r="F17" s="50"/>
      <c r="G17" s="50"/>
      <c r="H17" s="51"/>
      <c r="I17" s="178"/>
      <c r="J17" s="179"/>
    </row>
    <row r="18" spans="1:17" s="53" customFormat="1" ht="24.95" customHeight="1" x14ac:dyDescent="0.2">
      <c r="A18" s="50"/>
      <c r="B18" s="50"/>
      <c r="C18" s="50"/>
      <c r="D18" s="50"/>
      <c r="E18" s="50"/>
      <c r="F18" s="50"/>
      <c r="G18" s="50"/>
      <c r="H18" s="51"/>
      <c r="I18" s="178"/>
      <c r="J18" s="179"/>
    </row>
    <row r="19" spans="1:17" s="53" customFormat="1" ht="24.95" customHeight="1" x14ac:dyDescent="0.2">
      <c r="A19" s="50"/>
      <c r="B19" s="50"/>
      <c r="C19" s="50"/>
      <c r="D19" s="50"/>
      <c r="E19" s="50"/>
      <c r="F19" s="50"/>
      <c r="G19" s="50"/>
      <c r="H19" s="51"/>
      <c r="I19" s="178"/>
      <c r="J19" s="179"/>
    </row>
    <row r="20" spans="1:17" s="53" customFormat="1" ht="24.95" customHeight="1" x14ac:dyDescent="0.2">
      <c r="A20" s="50"/>
      <c r="B20" s="50"/>
      <c r="C20" s="50"/>
      <c r="D20" s="50"/>
      <c r="E20" s="50"/>
      <c r="F20" s="50"/>
      <c r="G20" s="50"/>
      <c r="H20" s="51"/>
      <c r="I20" s="178"/>
      <c r="J20" s="179"/>
    </row>
    <row r="21" spans="1:17" s="53" customFormat="1" ht="24.95" customHeight="1" x14ac:dyDescent="0.2">
      <c r="A21" s="50"/>
      <c r="B21" s="50"/>
      <c r="C21" s="50"/>
      <c r="D21" s="50"/>
      <c r="E21" s="50"/>
      <c r="F21" s="50"/>
      <c r="G21" s="50"/>
      <c r="H21" s="51"/>
      <c r="I21" s="178"/>
      <c r="J21" s="179"/>
    </row>
    <row r="22" spans="1:17" x14ac:dyDescent="0.25">
      <c r="I22" s="49"/>
      <c r="Q22" s="69"/>
    </row>
    <row r="23" spans="1:17" x14ac:dyDescent="0.25">
      <c r="A23" s="68" t="s">
        <v>74</v>
      </c>
      <c r="B23" s="67"/>
      <c r="C23" s="67"/>
      <c r="D23" s="67"/>
      <c r="E23" s="67"/>
      <c r="F23" s="67"/>
      <c r="G23" s="67"/>
      <c r="H23" s="67"/>
    </row>
    <row r="24" spans="1:17" x14ac:dyDescent="0.25">
      <c r="A24" s="69" t="s">
        <v>88</v>
      </c>
      <c r="B24" s="67"/>
      <c r="C24" s="67"/>
      <c r="D24" s="67"/>
      <c r="E24" s="67"/>
      <c r="F24" s="67"/>
      <c r="G24" s="67"/>
      <c r="H24" s="67"/>
    </row>
    <row r="25" spans="1:17" x14ac:dyDescent="0.25">
      <c r="B25" s="67"/>
      <c r="C25" s="67"/>
      <c r="D25" s="67"/>
      <c r="E25" s="67"/>
      <c r="F25" s="67"/>
      <c r="G25" s="67"/>
      <c r="H25" s="67"/>
    </row>
    <row r="26" spans="1:17" x14ac:dyDescent="0.25">
      <c r="A26" s="66" t="s">
        <v>76</v>
      </c>
      <c r="B26" s="67"/>
      <c r="C26" s="67"/>
      <c r="D26" s="67"/>
      <c r="E26" s="67"/>
      <c r="F26" s="67"/>
      <c r="G26" s="67"/>
      <c r="H26" s="67"/>
    </row>
    <row r="27" spans="1:17" x14ac:dyDescent="0.25">
      <c r="A27" s="66" t="s">
        <v>77</v>
      </c>
      <c r="B27" s="67"/>
      <c r="C27" s="67"/>
      <c r="D27" s="67"/>
      <c r="E27" s="67"/>
      <c r="F27" s="67"/>
      <c r="G27" s="67"/>
      <c r="H27" s="67"/>
    </row>
    <row r="28" spans="1:17" x14ac:dyDescent="0.25">
      <c r="A28" s="66"/>
      <c r="B28" s="67"/>
      <c r="C28" s="67"/>
      <c r="D28" s="67"/>
      <c r="E28" s="67"/>
      <c r="F28" s="67"/>
      <c r="G28" s="67"/>
      <c r="H28" s="67"/>
    </row>
    <row r="29" spans="1:17" x14ac:dyDescent="0.25">
      <c r="A29" s="66"/>
      <c r="B29" s="67"/>
      <c r="C29" s="67"/>
      <c r="D29" s="67"/>
      <c r="E29" s="67"/>
      <c r="F29" s="67"/>
      <c r="G29" s="67"/>
      <c r="H29" s="67"/>
    </row>
    <row r="30" spans="1:17" x14ac:dyDescent="0.25">
      <c r="A30" s="66"/>
      <c r="B30" s="67"/>
      <c r="C30" s="67"/>
      <c r="D30" s="67"/>
      <c r="E30" s="67"/>
      <c r="F30" s="67"/>
      <c r="G30" s="67"/>
      <c r="H30" s="67"/>
    </row>
    <row r="31" spans="1:17" x14ac:dyDescent="0.25">
      <c r="A31" s="66"/>
      <c r="B31" s="67"/>
      <c r="C31" s="67"/>
      <c r="D31" s="67"/>
      <c r="E31" s="67"/>
      <c r="F31" s="67"/>
      <c r="G31" s="67"/>
      <c r="H31" s="67"/>
    </row>
    <row r="32" spans="1:17" x14ac:dyDescent="0.25">
      <c r="A32" s="66"/>
      <c r="B32" s="67"/>
      <c r="C32" s="67"/>
      <c r="D32" s="67"/>
      <c r="E32" s="67"/>
      <c r="F32" s="67"/>
      <c r="G32" s="67"/>
      <c r="H32" s="67"/>
    </row>
    <row r="33" spans="1:8" x14ac:dyDescent="0.25">
      <c r="A33" s="66"/>
      <c r="B33" s="67"/>
      <c r="C33" s="67"/>
      <c r="D33" s="67"/>
      <c r="E33" s="67"/>
      <c r="F33" s="67"/>
      <c r="G33" s="67"/>
      <c r="H33" s="67"/>
    </row>
    <row r="34" spans="1:8" x14ac:dyDescent="0.25">
      <c r="A34" s="66"/>
      <c r="B34" s="67"/>
      <c r="C34" s="67"/>
      <c r="D34" s="67"/>
      <c r="E34" s="67"/>
      <c r="F34" s="67"/>
      <c r="G34" s="67"/>
      <c r="H34" s="67"/>
    </row>
    <row r="35" spans="1:8" x14ac:dyDescent="0.25">
      <c r="A35" s="66"/>
      <c r="B35" s="67"/>
      <c r="C35" s="67"/>
      <c r="D35" s="67"/>
      <c r="E35" s="67"/>
      <c r="F35" s="67"/>
      <c r="G35" s="67"/>
      <c r="H35" s="67"/>
    </row>
    <row r="36" spans="1:8" x14ac:dyDescent="0.25">
      <c r="A36" s="66"/>
      <c r="B36" s="67"/>
      <c r="C36" s="67"/>
      <c r="D36" s="67"/>
      <c r="E36" s="67"/>
      <c r="F36" s="67"/>
      <c r="G36" s="67"/>
      <c r="H36" s="67"/>
    </row>
    <row r="37" spans="1:8" x14ac:dyDescent="0.25">
      <c r="A37" s="66"/>
      <c r="B37" s="67"/>
      <c r="C37" s="67"/>
      <c r="D37" s="67"/>
      <c r="E37" s="67"/>
      <c r="F37" s="67"/>
      <c r="G37" s="67"/>
      <c r="H37" s="67"/>
    </row>
    <row r="38" spans="1:8" x14ac:dyDescent="0.25">
      <c r="A38" s="66"/>
      <c r="B38" s="67"/>
      <c r="C38" s="67"/>
      <c r="D38" s="67"/>
      <c r="E38" s="67"/>
      <c r="F38" s="67"/>
      <c r="G38" s="67"/>
      <c r="H38" s="67"/>
    </row>
    <row r="39" spans="1:8" x14ac:dyDescent="0.25">
      <c r="A39" s="66"/>
      <c r="B39" s="67"/>
      <c r="C39" s="67"/>
      <c r="D39" s="67"/>
      <c r="E39" s="67"/>
      <c r="F39" s="67"/>
      <c r="G39" s="67"/>
      <c r="H39" s="67"/>
    </row>
    <row r="40" spans="1:8" x14ac:dyDescent="0.25">
      <c r="A40" s="66"/>
      <c r="B40" s="67"/>
      <c r="C40" s="67"/>
      <c r="D40" s="67"/>
      <c r="E40" s="67"/>
      <c r="F40" s="67"/>
      <c r="G40" s="67"/>
      <c r="H40" s="67"/>
    </row>
    <row r="41" spans="1:8" x14ac:dyDescent="0.25">
      <c r="A41" s="66"/>
      <c r="B41" s="67"/>
      <c r="C41" s="67"/>
      <c r="D41" s="67"/>
      <c r="E41" s="67"/>
      <c r="F41" s="67"/>
      <c r="G41" s="67"/>
      <c r="H41" s="67"/>
    </row>
    <row r="42" spans="1:8" x14ac:dyDescent="0.25">
      <c r="A42" s="66"/>
      <c r="B42" s="67"/>
      <c r="C42" s="67"/>
      <c r="D42" s="67"/>
      <c r="E42" s="67"/>
      <c r="F42" s="67"/>
      <c r="G42" s="67"/>
      <c r="H42" s="67"/>
    </row>
    <row r="43" spans="1:8" x14ac:dyDescent="0.25">
      <c r="A43" s="66"/>
      <c r="B43" s="67"/>
      <c r="C43" s="67"/>
      <c r="D43" s="67"/>
      <c r="E43" s="67"/>
      <c r="F43" s="67"/>
      <c r="G43" s="67"/>
      <c r="H43" s="67"/>
    </row>
    <row r="44" spans="1:8" x14ac:dyDescent="0.25">
      <c r="A44" s="66"/>
      <c r="B44" s="67"/>
      <c r="C44" s="67"/>
      <c r="D44" s="67"/>
      <c r="E44" s="67"/>
      <c r="F44" s="67"/>
      <c r="G44" s="67"/>
      <c r="H44" s="67"/>
    </row>
    <row r="45" spans="1:8" x14ac:dyDescent="0.25">
      <c r="A45" s="66"/>
      <c r="B45" s="67"/>
      <c r="C45" s="67"/>
      <c r="D45" s="67"/>
      <c r="E45" s="67"/>
      <c r="F45" s="67"/>
      <c r="G45" s="67"/>
      <c r="H45" s="67"/>
    </row>
    <row r="46" spans="1:8" x14ac:dyDescent="0.25">
      <c r="A46" s="66"/>
      <c r="B46" s="67"/>
      <c r="C46" s="67"/>
      <c r="D46" s="67"/>
      <c r="E46" s="67"/>
      <c r="F46" s="67"/>
      <c r="G46" s="67"/>
      <c r="H46" s="67"/>
    </row>
    <row r="47" spans="1:8" ht="15.75" thickBot="1" x14ac:dyDescent="0.3"/>
    <row r="48" spans="1:8" ht="24.75" customHeight="1" thickBot="1" x14ac:dyDescent="0.3">
      <c r="A48" s="160" t="s">
        <v>70</v>
      </c>
      <c r="B48" s="153"/>
      <c r="C48" s="153" t="s">
        <v>113</v>
      </c>
      <c r="D48" s="153"/>
      <c r="E48" s="153" t="s">
        <v>71</v>
      </c>
      <c r="F48" s="161"/>
    </row>
    <row r="49" spans="1:6" ht="49.5" customHeight="1" x14ac:dyDescent="0.25">
      <c r="A49" s="162"/>
      <c r="B49" s="154"/>
      <c r="C49" s="154"/>
      <c r="D49" s="154"/>
      <c r="E49" s="163"/>
      <c r="F49" s="164"/>
    </row>
    <row r="50" spans="1:6" ht="49.5" customHeight="1" x14ac:dyDescent="0.25">
      <c r="A50" s="156"/>
      <c r="B50" s="155"/>
      <c r="C50" s="155"/>
      <c r="D50" s="155"/>
      <c r="E50" s="157"/>
      <c r="F50" s="158"/>
    </row>
    <row r="51" spans="1:6" ht="50.25" customHeight="1" x14ac:dyDescent="0.25">
      <c r="A51" s="156"/>
      <c r="B51" s="155"/>
      <c r="C51" s="155"/>
      <c r="D51" s="155"/>
      <c r="E51" s="157"/>
      <c r="F51" s="158"/>
    </row>
    <row r="52" spans="1:6" ht="49.5" customHeight="1" x14ac:dyDescent="0.25">
      <c r="A52" s="156"/>
      <c r="B52" s="155"/>
      <c r="C52" s="155"/>
      <c r="D52" s="155"/>
      <c r="E52" s="157"/>
      <c r="F52" s="158"/>
    </row>
    <row r="53" spans="1:6" ht="50.25" customHeight="1" x14ac:dyDescent="0.25">
      <c r="A53" s="156"/>
      <c r="B53" s="155"/>
      <c r="C53" s="155"/>
      <c r="D53" s="155"/>
      <c r="E53" s="157"/>
      <c r="F53" s="158"/>
    </row>
    <row r="54" spans="1:6" ht="49.5" customHeight="1" x14ac:dyDescent="0.25">
      <c r="A54" s="156"/>
      <c r="B54" s="155"/>
      <c r="C54" s="155"/>
      <c r="D54" s="155"/>
      <c r="E54" s="157"/>
      <c r="F54" s="158"/>
    </row>
    <row r="55" spans="1:6" ht="49.5" customHeight="1" x14ac:dyDescent="0.25">
      <c r="A55" s="156"/>
      <c r="B55" s="155"/>
      <c r="C55" s="155"/>
      <c r="D55" s="155"/>
      <c r="E55" s="157"/>
      <c r="F55" s="158"/>
    </row>
    <row r="56" spans="1:6" ht="49.5" customHeight="1" x14ac:dyDescent="0.25">
      <c r="A56" s="156"/>
      <c r="B56" s="155"/>
      <c r="C56" s="155"/>
      <c r="D56" s="155"/>
      <c r="E56" s="157"/>
      <c r="F56" s="158"/>
    </row>
    <row r="57" spans="1:6" ht="49.5" customHeight="1" x14ac:dyDescent="0.25">
      <c r="A57" s="156"/>
      <c r="B57" s="155"/>
      <c r="C57" s="155"/>
      <c r="D57" s="155"/>
      <c r="E57" s="157"/>
      <c r="F57" s="158"/>
    </row>
    <row r="58" spans="1:6" ht="49.5" customHeight="1" x14ac:dyDescent="0.25">
      <c r="A58" s="156"/>
      <c r="B58" s="155"/>
      <c r="C58" s="155"/>
      <c r="D58" s="155"/>
      <c r="E58" s="157"/>
      <c r="F58" s="158"/>
    </row>
    <row r="59" spans="1:6" ht="49.5" customHeight="1" x14ac:dyDescent="0.25">
      <c r="A59" s="156"/>
      <c r="B59" s="155"/>
      <c r="C59" s="155"/>
      <c r="D59" s="155"/>
      <c r="E59" s="157"/>
      <c r="F59" s="158"/>
    </row>
    <row r="60" spans="1:6" ht="49.5" customHeight="1" x14ac:dyDescent="0.25">
      <c r="A60" s="156"/>
      <c r="B60" s="155"/>
      <c r="C60" s="155"/>
      <c r="D60" s="155"/>
      <c r="E60" s="157"/>
      <c r="F60" s="158"/>
    </row>
    <row r="61" spans="1:6" ht="49.5" customHeight="1" x14ac:dyDescent="0.25">
      <c r="A61" s="156"/>
      <c r="B61" s="155"/>
      <c r="C61" s="155"/>
      <c r="D61" s="155"/>
      <c r="E61" s="157"/>
      <c r="F61" s="158"/>
    </row>
    <row r="62" spans="1:6" ht="49.5" customHeight="1" thickBot="1" x14ac:dyDescent="0.3">
      <c r="A62" s="187"/>
      <c r="B62" s="188"/>
      <c r="C62" s="188"/>
      <c r="D62" s="188"/>
      <c r="E62" s="189"/>
      <c r="F62" s="190"/>
    </row>
    <row r="63" spans="1:6" x14ac:dyDescent="0.25">
      <c r="A63" s="83" t="s">
        <v>89</v>
      </c>
      <c r="B63" s="83"/>
    </row>
    <row r="64" spans="1:6" x14ac:dyDescent="0.25">
      <c r="A64" s="83" t="s">
        <v>90</v>
      </c>
      <c r="B64" s="83"/>
    </row>
    <row r="65" spans="1:2" x14ac:dyDescent="0.25">
      <c r="A65" s="83" t="s">
        <v>91</v>
      </c>
      <c r="B65" s="83"/>
    </row>
  </sheetData>
  <mergeCells count="66">
    <mergeCell ref="A62:B62"/>
    <mergeCell ref="C62:D62"/>
    <mergeCell ref="E62:F62"/>
    <mergeCell ref="A60:B60"/>
    <mergeCell ref="C60:D60"/>
    <mergeCell ref="E60:F60"/>
    <mergeCell ref="A61:B61"/>
    <mergeCell ref="C61:D61"/>
    <mergeCell ref="E61:F61"/>
    <mergeCell ref="A58:B58"/>
    <mergeCell ref="C58:D58"/>
    <mergeCell ref="E58:F58"/>
    <mergeCell ref="A59:B59"/>
    <mergeCell ref="C59:D59"/>
    <mergeCell ref="E59:F59"/>
    <mergeCell ref="A56:B56"/>
    <mergeCell ref="C56:D56"/>
    <mergeCell ref="E56:F56"/>
    <mergeCell ref="A57:B57"/>
    <mergeCell ref="C57:D57"/>
    <mergeCell ref="E57:F57"/>
    <mergeCell ref="A48:B48"/>
    <mergeCell ref="A49:B49"/>
    <mergeCell ref="A50:B50"/>
    <mergeCell ref="A51:B51"/>
    <mergeCell ref="E55:F55"/>
    <mergeCell ref="E50:F50"/>
    <mergeCell ref="E51:F51"/>
    <mergeCell ref="E52:F52"/>
    <mergeCell ref="E53:F53"/>
    <mergeCell ref="E54:F54"/>
    <mergeCell ref="A52:B52"/>
    <mergeCell ref="A53:B53"/>
    <mergeCell ref="A54:B54"/>
    <mergeCell ref="A55:B55"/>
    <mergeCell ref="E49:F49"/>
    <mergeCell ref="C54:D54"/>
    <mergeCell ref="C55:D55"/>
    <mergeCell ref="C53:D53"/>
    <mergeCell ref="A2:I2"/>
    <mergeCell ref="D4:E4"/>
    <mergeCell ref="D5:E5"/>
    <mergeCell ref="D6:E6"/>
    <mergeCell ref="I18:J18"/>
    <mergeCell ref="I19:J19"/>
    <mergeCell ref="I20:J20"/>
    <mergeCell ref="I21:J21"/>
    <mergeCell ref="D7:E7"/>
    <mergeCell ref="F3:H3"/>
    <mergeCell ref="F4:H4"/>
    <mergeCell ref="F5:H5"/>
    <mergeCell ref="F6:H6"/>
    <mergeCell ref="D3:E3"/>
    <mergeCell ref="I11:J11"/>
    <mergeCell ref="I12:J12"/>
    <mergeCell ref="I13:J13"/>
    <mergeCell ref="I14:J14"/>
    <mergeCell ref="I15:J15"/>
    <mergeCell ref="C51:D51"/>
    <mergeCell ref="C52:D52"/>
    <mergeCell ref="C48:D48"/>
    <mergeCell ref="I16:J16"/>
    <mergeCell ref="I17:J17"/>
    <mergeCell ref="E48:F48"/>
    <mergeCell ref="C49:D49"/>
    <mergeCell ref="C50:D50"/>
  </mergeCells>
  <dataValidations count="1">
    <dataValidation type="list" allowBlank="1" showInputMessage="1" showErrorMessage="1" sqref="H12:H21">
      <formula1>$A$62:$A$65</formula1>
    </dataValidation>
  </dataValidations>
  <pageMargins left="0.7" right="0.7" top="0.78740157499999996" bottom="0.78740157499999996" header="0.3" footer="0.3"/>
  <pageSetup paperSize="9" scale="53" fitToHeight="0" orientation="landscape" r:id="rId1"/>
  <headerFooter>
    <oddHeader>&amp;L&amp;G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>
      <selection activeCell="J12" sqref="J12"/>
    </sheetView>
  </sheetViews>
  <sheetFormatPr defaultRowHeight="15" x14ac:dyDescent="0.2"/>
  <cols>
    <col min="1" max="1" width="9.140625" style="53"/>
    <col min="2" max="2" width="32.85546875" style="53" customWidth="1"/>
    <col min="3" max="3" width="25.28515625" style="53" customWidth="1"/>
    <col min="4" max="4" width="26.5703125" style="53" customWidth="1"/>
    <col min="5" max="5" width="34.140625" style="53" customWidth="1"/>
    <col min="6" max="16384" width="9.140625" style="53"/>
  </cols>
  <sheetData>
    <row r="1" spans="1:12" ht="18" x14ac:dyDescent="0.25">
      <c r="A1" s="91" t="s">
        <v>106</v>
      </c>
    </row>
    <row r="2" spans="1:12" s="103" customFormat="1" ht="26.25" x14ac:dyDescent="0.4">
      <c r="A2" s="170" t="s">
        <v>95</v>
      </c>
      <c r="B2" s="170"/>
      <c r="C2" s="170"/>
      <c r="D2" s="170"/>
      <c r="E2" s="170"/>
      <c r="F2" s="100"/>
      <c r="G2" s="100"/>
      <c r="H2" s="100"/>
      <c r="I2" s="100"/>
      <c r="J2" s="100"/>
      <c r="K2" s="101"/>
      <c r="L2" s="102"/>
    </row>
    <row r="3" spans="1:12" s="99" customFormat="1" ht="23.25" x14ac:dyDescent="0.35">
      <c r="A3" s="171" t="s">
        <v>11</v>
      </c>
      <c r="B3" s="171"/>
      <c r="C3" s="173"/>
      <c r="D3" s="174"/>
      <c r="E3" s="175"/>
      <c r="F3" s="96"/>
      <c r="G3" s="96"/>
      <c r="H3" s="96"/>
      <c r="I3" s="96"/>
      <c r="J3" s="96"/>
      <c r="K3" s="97"/>
      <c r="L3" s="98"/>
    </row>
    <row r="4" spans="1:12" s="99" customFormat="1" ht="23.25" x14ac:dyDescent="0.35">
      <c r="A4" s="171" t="s">
        <v>52</v>
      </c>
      <c r="B4" s="171"/>
      <c r="C4" s="173"/>
      <c r="D4" s="174"/>
      <c r="E4" s="175"/>
      <c r="F4" s="97"/>
      <c r="G4" s="98"/>
      <c r="H4" s="98"/>
      <c r="I4" s="98"/>
      <c r="J4" s="98"/>
      <c r="K4" s="98"/>
      <c r="L4" s="98"/>
    </row>
    <row r="5" spans="1:12" s="99" customFormat="1" ht="23.25" x14ac:dyDescent="0.35">
      <c r="A5" s="171" t="s">
        <v>43</v>
      </c>
      <c r="B5" s="171"/>
      <c r="C5" s="173"/>
      <c r="D5" s="174"/>
      <c r="E5" s="175"/>
      <c r="F5" s="97"/>
      <c r="G5" s="98"/>
      <c r="H5" s="98"/>
      <c r="I5" s="98"/>
      <c r="J5" s="98"/>
      <c r="K5" s="98"/>
      <c r="L5" s="98"/>
    </row>
    <row r="6" spans="1:12" s="99" customFormat="1" ht="23.25" x14ac:dyDescent="0.35">
      <c r="A6" s="171" t="s">
        <v>53</v>
      </c>
      <c r="B6" s="171"/>
      <c r="C6" s="173"/>
      <c r="D6" s="174"/>
      <c r="E6" s="175"/>
      <c r="F6" s="97"/>
    </row>
    <row r="7" spans="1:12" s="99" customFormat="1" ht="23.25" x14ac:dyDescent="0.35">
      <c r="A7" s="176" t="s">
        <v>107</v>
      </c>
      <c r="B7" s="177"/>
      <c r="C7" s="173"/>
      <c r="D7" s="174"/>
      <c r="E7" s="175"/>
      <c r="F7" s="98"/>
    </row>
    <row r="9" spans="1:12" ht="24.75" customHeight="1" x14ac:dyDescent="0.2">
      <c r="A9" s="172" t="s">
        <v>103</v>
      </c>
      <c r="B9" s="172"/>
      <c r="C9" s="86" t="s">
        <v>97</v>
      </c>
      <c r="D9" s="78" t="s">
        <v>104</v>
      </c>
      <c r="E9" s="78" t="s">
        <v>71</v>
      </c>
    </row>
    <row r="10" spans="1:12" ht="45" customHeight="1" x14ac:dyDescent="0.2">
      <c r="A10" s="168"/>
      <c r="B10" s="169"/>
      <c r="C10" s="94"/>
      <c r="D10" s="95"/>
      <c r="E10" s="50"/>
    </row>
    <row r="11" spans="1:12" ht="45" customHeight="1" x14ac:dyDescent="0.2">
      <c r="A11" s="191"/>
      <c r="B11" s="192"/>
      <c r="C11" s="94"/>
      <c r="D11" s="95"/>
      <c r="E11" s="50"/>
    </row>
    <row r="12" spans="1:12" ht="45" customHeight="1" x14ac:dyDescent="0.2">
      <c r="A12" s="191"/>
      <c r="B12" s="192"/>
      <c r="C12" s="94"/>
      <c r="D12" s="95"/>
      <c r="E12" s="50"/>
    </row>
    <row r="13" spans="1:12" ht="45" customHeight="1" x14ac:dyDescent="0.2">
      <c r="A13" s="191"/>
      <c r="B13" s="192"/>
      <c r="C13" s="94"/>
      <c r="D13" s="95"/>
      <c r="E13" s="50"/>
    </row>
    <row r="14" spans="1:12" ht="45" customHeight="1" x14ac:dyDescent="0.2">
      <c r="A14" s="191"/>
      <c r="B14" s="192"/>
      <c r="C14" s="94"/>
      <c r="D14" s="95"/>
      <c r="E14" s="50"/>
    </row>
    <row r="15" spans="1:12" ht="45" customHeight="1" x14ac:dyDescent="0.2">
      <c r="A15" s="191"/>
      <c r="B15" s="192"/>
      <c r="C15" s="94"/>
      <c r="D15" s="95"/>
      <c r="E15" s="50"/>
    </row>
    <row r="16" spans="1:12" ht="45" customHeight="1" x14ac:dyDescent="0.2">
      <c r="A16" s="191"/>
      <c r="B16" s="192"/>
      <c r="C16" s="94"/>
      <c r="D16" s="95"/>
      <c r="E16" s="50"/>
    </row>
    <row r="17" spans="1:5" ht="45" customHeight="1" x14ac:dyDescent="0.2">
      <c r="A17" s="191"/>
      <c r="B17" s="192"/>
      <c r="C17" s="94"/>
      <c r="D17" s="95"/>
      <c r="E17" s="50"/>
    </row>
    <row r="18" spans="1:5" ht="45" customHeight="1" x14ac:dyDescent="0.2">
      <c r="A18" s="191"/>
      <c r="B18" s="192"/>
      <c r="C18" s="94"/>
      <c r="D18" s="95"/>
      <c r="E18" s="50"/>
    </row>
    <row r="19" spans="1:5" ht="45" customHeight="1" x14ac:dyDescent="0.2">
      <c r="A19" s="191"/>
      <c r="B19" s="192"/>
      <c r="C19" s="94"/>
      <c r="D19" s="95"/>
      <c r="E19" s="50"/>
    </row>
    <row r="20" spans="1:5" ht="45" customHeight="1" x14ac:dyDescent="0.2">
      <c r="A20" s="191"/>
      <c r="B20" s="192"/>
      <c r="C20" s="94"/>
      <c r="D20" s="95"/>
      <c r="E20" s="50"/>
    </row>
    <row r="21" spans="1:5" ht="45" customHeight="1" x14ac:dyDescent="0.2">
      <c r="A21" s="191"/>
      <c r="B21" s="192"/>
      <c r="C21" s="94"/>
      <c r="D21" s="95"/>
      <c r="E21" s="50"/>
    </row>
    <row r="22" spans="1:5" ht="45" customHeight="1" x14ac:dyDescent="0.2">
      <c r="A22" s="191"/>
      <c r="B22" s="192"/>
      <c r="C22" s="94"/>
      <c r="D22" s="95"/>
      <c r="E22" s="50"/>
    </row>
    <row r="23" spans="1:5" ht="45" customHeight="1" x14ac:dyDescent="0.2">
      <c r="A23" s="191"/>
      <c r="B23" s="192"/>
      <c r="C23" s="94"/>
      <c r="D23" s="95"/>
      <c r="E23" s="50"/>
    </row>
    <row r="24" spans="1:5" ht="45" customHeight="1" x14ac:dyDescent="0.2">
      <c r="A24" s="191"/>
      <c r="B24" s="192"/>
      <c r="C24" s="94"/>
      <c r="D24" s="95"/>
      <c r="E24" s="50"/>
    </row>
    <row r="25" spans="1:5" ht="45" customHeight="1" x14ac:dyDescent="0.2">
      <c r="A25" s="191"/>
      <c r="B25" s="192"/>
      <c r="C25" s="94"/>
      <c r="D25" s="95"/>
      <c r="E25" s="50"/>
    </row>
    <row r="26" spans="1:5" ht="45" customHeight="1" x14ac:dyDescent="0.2">
      <c r="A26" s="191"/>
      <c r="B26" s="192"/>
      <c r="C26" s="94"/>
      <c r="D26" s="95"/>
      <c r="E26" s="50"/>
    </row>
    <row r="27" spans="1:5" ht="45" customHeight="1" x14ac:dyDescent="0.2">
      <c r="A27" s="191"/>
      <c r="B27" s="192"/>
      <c r="C27" s="94"/>
      <c r="D27" s="95"/>
      <c r="E27" s="50"/>
    </row>
    <row r="28" spans="1:5" ht="45" customHeight="1" x14ac:dyDescent="0.2">
      <c r="A28" s="191"/>
      <c r="B28" s="192"/>
      <c r="C28" s="94"/>
      <c r="D28" s="95"/>
      <c r="E28" s="50"/>
    </row>
    <row r="29" spans="1:5" ht="45" customHeight="1" x14ac:dyDescent="0.2">
      <c r="A29" s="191"/>
      <c r="B29" s="192"/>
      <c r="C29" s="94"/>
      <c r="D29" s="95"/>
      <c r="E29" s="50"/>
    </row>
  </sheetData>
  <mergeCells count="32">
    <mergeCell ref="A27:B27"/>
    <mergeCell ref="A28:B28"/>
    <mergeCell ref="A29:B29"/>
    <mergeCell ref="A22:B22"/>
    <mergeCell ref="A23:B23"/>
    <mergeCell ref="A24:B24"/>
    <mergeCell ref="A25:B25"/>
    <mergeCell ref="A26:B26"/>
    <mergeCell ref="A3:B3"/>
    <mergeCell ref="A4:B4"/>
    <mergeCell ref="A5:B5"/>
    <mergeCell ref="A6:B6"/>
    <mergeCell ref="A2:E2"/>
    <mergeCell ref="C3:E3"/>
    <mergeCell ref="C4:E4"/>
    <mergeCell ref="C5:E5"/>
    <mergeCell ref="C6:E6"/>
    <mergeCell ref="A7:B7"/>
    <mergeCell ref="C7:E7"/>
    <mergeCell ref="A20:B20"/>
    <mergeCell ref="A21:B21"/>
    <mergeCell ref="A13:B1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9:B19"/>
  </mergeCells>
  <pageMargins left="0.7" right="0.7" top="0.78740157499999996" bottom="0.78740157499999996" header="0.3" footer="0.3"/>
  <pageSetup paperSize="9" scale="68" fitToHeight="0" orientation="portrait" r:id="rId1"/>
  <headerFooter>
    <oddHeader>&amp;L&amp;G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32" sqref="A32"/>
    </sheetView>
  </sheetViews>
  <sheetFormatPr defaultRowHeight="15" x14ac:dyDescent="0.25"/>
  <cols>
    <col min="1" max="1" width="168.85546875" customWidth="1"/>
  </cols>
  <sheetData>
    <row r="1" spans="1:1" x14ac:dyDescent="0.25">
      <c r="A1" s="1" t="s">
        <v>108</v>
      </c>
    </row>
    <row r="2" spans="1:1" x14ac:dyDescent="0.25">
      <c r="A2" t="s">
        <v>0</v>
      </c>
    </row>
    <row r="3" spans="1:1" x14ac:dyDescent="0.25">
      <c r="A3" t="s">
        <v>109</v>
      </c>
    </row>
    <row r="4" spans="1:1" x14ac:dyDescent="0.25">
      <c r="A4" t="s">
        <v>82</v>
      </c>
    </row>
    <row r="5" spans="1:1" x14ac:dyDescent="0.25">
      <c r="A5" t="s">
        <v>110</v>
      </c>
    </row>
    <row r="9" spans="1:1" x14ac:dyDescent="0.25">
      <c r="A9" s="1" t="s">
        <v>1</v>
      </c>
    </row>
    <row r="10" spans="1:1" x14ac:dyDescent="0.25">
      <c r="A10" t="s">
        <v>2</v>
      </c>
    </row>
    <row r="11" spans="1:1" x14ac:dyDescent="0.25">
      <c r="A11" t="s">
        <v>3</v>
      </c>
    </row>
    <row r="12" spans="1:1" x14ac:dyDescent="0.25">
      <c r="A12" t="s">
        <v>4</v>
      </c>
    </row>
    <row r="13" spans="1:1" x14ac:dyDescent="0.25">
      <c r="A13" t="s">
        <v>5</v>
      </c>
    </row>
    <row r="14" spans="1:1" x14ac:dyDescent="0.25">
      <c r="A14" t="s">
        <v>6</v>
      </c>
    </row>
    <row r="15" spans="1:1" x14ac:dyDescent="0.25">
      <c r="A15" t="s">
        <v>48</v>
      </c>
    </row>
    <row r="17" spans="1:1" x14ac:dyDescent="0.25">
      <c r="A17" t="s">
        <v>7</v>
      </c>
    </row>
    <row r="18" spans="1:1" ht="45" x14ac:dyDescent="0.25">
      <c r="A18" s="2" t="s">
        <v>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12" sqref="A12"/>
    </sheetView>
  </sheetViews>
  <sheetFormatPr defaultRowHeight="15" x14ac:dyDescent="0.25"/>
  <cols>
    <col min="1" max="1" width="13.5703125" bestFit="1" customWidth="1"/>
  </cols>
  <sheetData>
    <row r="3" spans="1:2" x14ac:dyDescent="0.25">
      <c r="A3" t="s">
        <v>44</v>
      </c>
      <c r="B3" s="5">
        <v>1</v>
      </c>
    </row>
    <row r="4" spans="1:2" x14ac:dyDescent="0.25">
      <c r="A4" t="s">
        <v>45</v>
      </c>
      <c r="B4" s="5">
        <v>0.75</v>
      </c>
    </row>
    <row r="5" spans="1:2" x14ac:dyDescent="0.25">
      <c r="A5" t="s">
        <v>46</v>
      </c>
      <c r="B5" s="5">
        <v>0.5</v>
      </c>
    </row>
    <row r="6" spans="1:2" x14ac:dyDescent="0.25">
      <c r="A6" t="s">
        <v>47</v>
      </c>
      <c r="B6" s="5">
        <v>0.25</v>
      </c>
    </row>
    <row r="9" spans="1:2" x14ac:dyDescent="0.25">
      <c r="A9" t="s">
        <v>49</v>
      </c>
    </row>
    <row r="10" spans="1:2" x14ac:dyDescent="0.25">
      <c r="A10" t="s">
        <v>50</v>
      </c>
    </row>
    <row r="11" spans="1:2" x14ac:dyDescent="0.25">
      <c r="A11" t="s">
        <v>51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FPSsZexy3fh0lbd+ncQbUTdq+vA=</DigestValue>
    </Reference>
    <Reference URI="#idOfficeObject" Type="http://www.w3.org/2000/09/xmldsig#Object">
      <DigestMethod Algorithm="http://www.w3.org/2000/09/xmldsig#sha1"/>
      <DigestValue>xlRPEQCrXXD5lKOstz0FRfNdf4A=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E+hBXHe5NBJtvvgdMMr+RrSd8aQ=</DigestValue>
    </Reference>
  </SignedInfo>
  <SignatureValue>eaL9LX3cLzrJ/1QpMfdIAJNTgt56oDHUPVJBIxUJaBwqROoLCYHqpkSalpPoqsbtwcUJ+i8XIIGm
EztOP4AFOtmYrEtuTdyuf/nmR/FsWeFl5PhX+3euDZ4bSPyIN7ZHQlaIKJGJGDv9gOlbzvEKywOo
rkjViLLBEb1lDDuw1Sc8bQNyUqekCis1OFs2SW7ZTwWLKmOejYxyRsGi/FlZy/Kz7zO5jfEG7eix
4Lm6nw+bnizw5w0IUXIKZv5drWcXThdMav6uQRZm+V2z7++1HyU4V8+9m3rh7rw4TZmaETsvxq9v
+zx+HRKDtJAmVkDkRoVF61mmicXgxlrwmV/CJw==</SignatureValue>
  <KeyInfo>
    <X509Data>
      <X509Certificate>MIIHfTCCBmWgAwIBAgIDKvrPMA0GCSqGSIb3DQEBCwUAMF8xCzAJBgNVBAYTAkNaMSwwKgYDVQQK
DCPEjGVza8OhIHBvxaF0YSwgcy5wLiBbScSMIDQ3MTE0OTgzXTEiMCAGA1UEAxMZUG9zdFNpZ251
bSBRdWFsaWZpZWQgQ0EgMjAeFw0xNzEyMTkwOTE1NDNaFw0xODEyMTkwOTE1NDNaMHgxCzAJBgNV
BAYTAkNaMRAwDgYDVQQLEwdQNTIyMjg1MR8wHQYDVQQDDBZNZ3IuIEppxZlpbmEgS3LDoWxvdsOh
MRIwEAYDVQQEDAlLcsOhbG92w6ExEDAOBgNVBCoMB0ppxZlpbmExEDAOBgNVBAUTB1A1MjIyODUw
ggEiMA0GCSqGSIb3DQEBAQUAA4IBDwAwggEKAoIBAQCYTW61lJzTX3ei3E5W95KAQNeMkA2mprtE
4eH4d3pxwEH+RM5qcLS48E1H1299f+j9fg5NA5T46y1+BOi+auPXnM/8uj0rtmyVFgF9F1AqoQYK
cae67sTdlgKEqCWPlp86W5Sr9sJ6dSls/ZmOZP0yfPPAKweyYhrNKBioRDmXTcFzJzVMBl19f+h9
MOfCDac8Ihx/F3EOJDWGFwV9Gw18E1U7nPtVo4zbZI3blca4WrnfcCoqCPVudwHoKQSMvMjCKj8R
DRZoVDw3WTJv6UFOLRuwATJJskwzbSfTDvnedXpSlk7MkoNZb/DbfvGw6wMl2Mj5yNyRbbfCaMfn
JW+NAgMBAAGjggQnMIIEIzBIBgNVHREEQTA/gRdqaXJpbmFrcmFsb3ZhQHNlem5hbS5jeqAZBgkr
BgEEAdwZAgGgDBMKMTc4MjE2Mzg0NaAJBgNVBA2gAhMAMAkGA1UdEwQCMAAwggErBgNVHSAEggEi
MIIBHjCCAQ8GCGeBBgEEARFuMIIBATCB2AYIKwYBBQUHAgIwgcsagchUZW50byBrdmFsaWZpa292
YW55IGNlcnRpZmlrYXQgcHJvIGVsZWt0cm9uaWNreSBwb2RwaXMgYnlsIHZ5ZGFuIHYgc291bGFk
dSBzIG5hcml6ZW5pbSBFVSBjLiA5MTAvMjAxNC5UaGlzIGlzIGEgcXVhbGlmaWVkIGNlcnRpZmlj
YXRlIGZvciBlbGVjdHJvbmljIHNpZ25hdHVyZSBhY2NvcmRpbmcgdG8gUmVndWxhdGlvbiAoRVUp
IE5vIDkxMC8yMDE0LjAkBggrBgEFBQcCARYYaHR0cDovL3d3dy5wb3N0c2lnbnVtLmN6MAkGBwQA
i+xAAQAwgZsGCCsGAQUFBwEDBIGOMIGLMAgGBgQAjkYBATBqBgYEAI5GAQUwYDAuFihodHRwczov
L3d3dy5wb3N0c2lnbnVtLmN6L3Bkcy9wZHNfZW4ucGRmEwJlbjAuFihodHRwczovL3d3dy5wb3N0
c2lnbnVtLmN6L3Bkcy9wZHNfY3MucGRmEwJjczATBgYEAI5GAQYwCQYHBACORgEGATCB+gYIKwYB
BQUHAQEEge0wgeowOwYIKwYBBQUHMAKGL2h0dHA6Ly93d3cucG9zdHNpZ251bS5jei9jcnQvcHNx
dWFsaWZpZWRjYTIuY3J0MDwGCCsGAQUFBzAChjBodHRwOi8vd3d3Mi5wb3N0c2lnbnVtLmN6L2Ny
dC9wc3F1YWxpZmllZGNhMi5jcnQwOwYIKwYBBQUHMAKGL2h0dHA6Ly9wb3N0c2lnbnVtLnR0Yy5j
ei9jcnQvcHNxdWFsaWZpZWRjYTIuY3J0MDAGCCsGAQUFBzABhiRodHRwOi8vb2NzcC5wb3N0c2ln
bnVtLmN6L09DU1AvUUNBMi8wDgYDVR0PAQH/BAQDAgXgMB8GA1UdIwQYMBaAFInoTN+LJjk+1yQu
Eg565+Yn5daXMIGxBgNVHR8EgakwgaYwNaAzoDGGL2h0dHA6Ly93d3cucG9zdHNpZ251bS5jei9j
cmwvcHNxdWFsaWZpZWRjYTIuY3JsMDagNKAyhjBodHRwOi8vd3d3Mi5wb3N0c2lnbnVtLmN6L2Ny
bC9wc3F1YWxpZmllZGNhMi5jcmwwNaAzoDGGL2h0dHA6Ly9wb3N0c2lnbnVtLnR0Yy5jei9jcmwv
cHNxdWFsaWZpZWRjYTIuY3JsMB0GA1UdDgQWBBSagwCGQ9ad0uzmPDbyn0J7I2b4VjANBgkqhkiG
9w0BAQsFAAOCAQEANw071d5D1ozPFmqurcrNBEluGDBosqr3S1z6Q/JrOfjG6Ac/4pXBsRITUHFd
o3NakHTVoNypn2nCNTDZoOaL8I7BXWCYUBzokquR32Vi13RZlHLbv1T0HwgEo2iP8PnrHrljp6Ha
Mwcav28tsLvrXQS1ljCBpxfTgLTS46c/SSlynQYbq8jb+pJJHyQLlz9cmQw707Eheh+p3Oj0aq5f
qqnbzOGWeGyeeK5jTANb1rGQUqpM64s919Ei+d4Z2JmppJyUmd3IeH2xpfOulK0/zkDOyCE6EmJf
U16I4U4ntY48FXri3mI/ALDUq5R0zyDFNNCojbQk5AUABtR0m3bpIw==</X509Certificate>
    </X509Data>
  </KeyInfo>
  <Object xmlns:mdssi="http://schemas.openxmlformats.org/package/2006/digital-signature" Id="idPackageObject">
    <Manifest>
      <Reference URI="/xl/comments4.xml?ContentType=application/vnd.openxmlformats-officedocument.spreadsheetml.comments+xml">
        <DigestMethod Algorithm="http://www.w3.org/2000/09/xmldsig#sha1"/>
        <DigestValue>SHvN3qIQkRzFtF8gUvafiqQV7HA=</DigestValue>
      </Reference>
      <Reference URI="/xl/drawings/vmlDrawing3.vml?ContentType=application/vnd.openxmlformats-officedocument.vmlDrawing">
        <DigestMethod Algorithm="http://www.w3.org/2000/09/xmldsig#sha1"/>
        <DigestValue>ga4MGKjYr3t5kFCk0UWV0kb+BMk=</DigestValue>
      </Reference>
      <Reference URI="/xl/worksheets/sheet6.xml?ContentType=application/vnd.openxmlformats-officedocument.spreadsheetml.worksheet+xml">
        <DigestMethod Algorithm="http://www.w3.org/2000/09/xmldsig#sha1"/>
        <DigestValue>GErwSk37FwdtQbOZGsoKwuQoiY0=</DigestValue>
      </Reference>
      <Reference URI="/xl/worksheets/sheet5.xml?ContentType=application/vnd.openxmlformats-officedocument.spreadsheetml.worksheet+xml">
        <DigestMethod Algorithm="http://www.w3.org/2000/09/xmldsig#sha1"/>
        <DigestValue>ZXwQ81EQlhh2ats1NHBGaMWcq9s=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drawings/vmlDrawing2.vml?ContentType=application/vnd.openxmlformats-officedocument.vmlDrawing">
        <DigestMethod Algorithm="http://www.w3.org/2000/09/xmldsig#sha1"/>
        <DigestValue>LoSPF726XYR8iPw9YuB3Z6Ksqlc=</DigestValue>
      </Reference>
      <Reference URI="/xl/drawings/vmlDrawing1.vml?ContentType=application/vnd.openxmlformats-officedocument.vmlDrawing">
        <DigestMethod Algorithm="http://www.w3.org/2000/09/xmldsig#sha1"/>
        <DigestValue>7zzRyQc6EKntkoSqM2AqYE3NNuQ=</DigestValue>
      </Reference>
      <Reference URI="/xl/drawings/vmlDrawing4.vml?ContentType=application/vnd.openxmlformats-officedocument.vmlDrawing">
        <DigestMethod Algorithm="http://www.w3.org/2000/09/xmldsig#sha1"/>
        <DigestValue>xbL+l4aewh5OL1D1AISx9eFI3Bs=</DigestValue>
      </Reference>
      <Reference URI="/xl/calcChain.xml?ContentType=application/vnd.openxmlformats-officedocument.spreadsheetml.calcChain+xml">
        <DigestMethod Algorithm="http://www.w3.org/2000/09/xmldsig#sha1"/>
        <DigestValue>8l1MJtcRD2hDXMdYfUvZCYpyN84=</DigestValue>
      </Reference>
      <Reference URI="/xl/worksheets/sheet7.xml?ContentType=application/vnd.openxmlformats-officedocument.spreadsheetml.worksheet+xml">
        <DigestMethod Algorithm="http://www.w3.org/2000/09/xmldsig#sha1"/>
        <DigestValue>a/KleXQ4zyqDSfscDxO2IWw+Z3o=</DigestValue>
      </Reference>
      <Reference URI="/xl/worksheets/sheet8.xml?ContentType=application/vnd.openxmlformats-officedocument.spreadsheetml.worksheet+xml">
        <DigestMethod Algorithm="http://www.w3.org/2000/09/xmldsig#sha1"/>
        <DigestValue>6GTu2NL8nuVR05nNHaR78on3Ydo=</DigestValue>
      </Reference>
      <Reference URI="/xl/comments2.xml?ContentType=application/vnd.openxmlformats-officedocument.spreadsheetml.comments+xml">
        <DigestMethod Algorithm="http://www.w3.org/2000/09/xmldsig#sha1"/>
        <DigestValue>Mc3FDWFtFi9+fdzEnshPq97e+8w=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ZOztHu6+DK1njUN5zNz870gkmH4=</DigestValue>
      </Reference>
      <Reference URI="/xl/comments3.xml?ContentType=application/vnd.openxmlformats-officedocument.spreadsheetml.comments+xml">
        <DigestMethod Algorithm="http://www.w3.org/2000/09/xmldsig#sha1"/>
        <DigestValue>+5+gH5S7uWhlMN/zd1Boc1MtwsE=</DigestValue>
      </Reference>
      <Reference URI="/xl/comments1.xml?ContentType=application/vnd.openxmlformats-officedocument.spreadsheetml.comments+xml">
        <DigestMethod Algorithm="http://www.w3.org/2000/09/xmldsig#sha1"/>
        <DigestValue>gXukFe48w+1AKW0tWYIcai70ORM=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ZOztHu6+DK1njUN5zNz870gkmH4=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+pkBYNbM4SIVI6s60NFxRP0d3Rc=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+pkBYNbM4SIVI6s60NFxRP0d3Rc=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xWk81ivTlF4RXyJwx9H3rLnK1bM=</DigestValue>
      </Reference>
      <Reference URI="/xl/sharedStrings.xml?ContentType=application/vnd.openxmlformats-officedocument.spreadsheetml.sharedStrings+xml">
        <DigestMethod Algorithm="http://www.w3.org/2000/09/xmldsig#sha1"/>
        <DigestValue>dbEx5tXMZMiScTPNab99GpOEhh8=</DigestValue>
      </Reference>
      <Reference URI="/xl/drawings/drawing1.xml?ContentType=application/vnd.openxmlformats-officedocument.drawing+xml">
        <DigestMethod Algorithm="http://www.w3.org/2000/09/xmldsig#sha1"/>
        <DigestValue>jRZsoobtYuJJeZ3nqKm72aR7uCM=</DigestValue>
      </Reference>
      <Reference URI="/xl/media/image1.jpeg?ContentType=image/jpeg">
        <DigestMethod Algorithm="http://www.w3.org/2000/09/xmldsig#sha1"/>
        <DigestValue>FaaiiQ/zSGdxWMpHHPC6Sx1y+tY=</DigestValue>
      </Reference>
      <Reference URI="/xl/drawings/vmlDrawing8.vml?ContentType=application/vnd.openxmlformats-officedocument.vmlDrawing">
        <DigestMethod Algorithm="http://www.w3.org/2000/09/xmldsig#sha1"/>
        <DigestValue>Tota+DFJyyNllXypLJ2lMYLDxO4=</DigestValue>
      </Reference>
      <Reference URI="/xl/drawings/vmlDrawing9.vml?ContentType=application/vnd.openxmlformats-officedocument.vmlDrawing">
        <DigestMethod Algorithm="http://www.w3.org/2000/09/xmldsig#sha1"/>
        <DigestValue>JfO0mBhYUhCiz2WDzMR9lHDvgaA=</DigestValue>
      </Reference>
      <Reference URI="/xl/worksheets/sheet3.xml?ContentType=application/vnd.openxmlformats-officedocument.spreadsheetml.worksheet+xml">
        <DigestMethod Algorithm="http://www.w3.org/2000/09/xmldsig#sha1"/>
        <DigestValue>x0hO3kRMDotzZ7EO1P9aJQBudpU=</DigestValue>
      </Reference>
      <Reference URI="/xl/worksheets/sheet2.xml?ContentType=application/vnd.openxmlformats-officedocument.spreadsheetml.worksheet+xml">
        <DigestMethod Algorithm="http://www.w3.org/2000/09/xmldsig#sha1"/>
        <DigestValue>xE2PKP/HB0TuIURxzo8BC5OHt4g=</DigestValue>
      </Reference>
      <Reference URI="/xl/worksheets/sheet4.xml?ContentType=application/vnd.openxmlformats-officedocument.spreadsheetml.worksheet+xml">
        <DigestMethod Algorithm="http://www.w3.org/2000/09/xmldsig#sha1"/>
        <DigestValue>cLgZKs+uNai9lGGUiMdc1p8y+bo=</DigestValue>
      </Reference>
      <Reference URI="/xl/workbook.xml?ContentType=application/vnd.openxmlformats-officedocument.spreadsheetml.sheet.main+xml">
        <DigestMethod Algorithm="http://www.w3.org/2000/09/xmldsig#sha1"/>
        <DigestValue>mRVp7G8L8c0fNgok9yaeLTjZlP4=</DigestValue>
      </Reference>
      <Reference URI="/xl/drawings/vmlDrawing7.vml?ContentType=application/vnd.openxmlformats-officedocument.vmlDrawing">
        <DigestMethod Algorithm="http://www.w3.org/2000/09/xmldsig#sha1"/>
        <DigestValue>JeK3Ywh1CoJHeq99rOFuZjkK/EY=</DigestValue>
      </Reference>
      <Reference URI="/xl/styles.xml?ContentType=application/vnd.openxmlformats-officedocument.spreadsheetml.styles+xml">
        <DigestMethod Algorithm="http://www.w3.org/2000/09/xmldsig#sha1"/>
        <DigestValue>crbAuZLWOR6uu90yrRigBXpkiZU=</DigestValue>
      </Reference>
      <Reference URI="/xl/worksheets/sheet1.xml?ContentType=application/vnd.openxmlformats-officedocument.spreadsheetml.worksheet+xml">
        <DigestMethod Algorithm="http://www.w3.org/2000/09/xmldsig#sha1"/>
        <DigestValue>1U3DlrGjM2eEv8BbI+WmpFs8Bdc=</DigestValue>
      </Reference>
      <Reference URI="/xl/drawings/vmlDrawing5.vml?ContentType=application/vnd.openxmlformats-officedocument.vmlDrawing">
        <DigestMethod Algorithm="http://www.w3.org/2000/09/xmldsig#sha1"/>
        <DigestValue>2sxM+UENAKKdV9gaOb+dLEs293I=</DigestValue>
      </Reference>
      <Reference URI="/xl/drawings/vmlDrawing6.vml?ContentType=application/vnd.openxmlformats-officedocument.vmlDrawing">
        <DigestMethod Algorithm="http://www.w3.org/2000/09/xmldsig#sha1"/>
        <DigestValue>wM6RPK9ZlrelGLVChXYNAZAUlQ8=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0CPUs/cOOxjUTECZpX1XaTBnaUM=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ewhfWny1L/x/mi48UkFPvFEZ0Ns=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EcexnLj/WGS/g5vFjF03FDlpi0c=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hUaI7EPeiKTIs54aq4zz1UqqSlI=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xwUZ14KsauN3wQFfTmBXTIj6KaE=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2018-02-26T11:09:21Z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2018-02-26T11:09:21Z</xd:SigningTime>
          <xd:SigningCertificate>
            <xd:Cert>
              <xd:CertDigest>
                <DigestMethod Algorithm="http://www.w3.org/2000/09/xmldsig#sha1"/>
                <DigestValue>2ZBaQpSUPUP38lVIr4YW93wqCtY=</DigestValue>
              </xd:CertDigest>
              <xd:IssuerSerial>
                <X509IssuerName>CN=PostSignum Qualified CA 2, O="Česká pošta, s.p. [IČ 47114983]", C=CZ</X509IssuerName>
                <X509SerialNumber>2816719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11</vt:i4>
      </vt:variant>
    </vt:vector>
  </HeadingPairs>
  <TitlesOfParts>
    <vt:vector size="19" baseType="lpstr">
      <vt:lpstr>P2_hodnotící tabulka</vt:lpstr>
      <vt:lpstr>P3_zápis z jednání výběr.org</vt:lpstr>
      <vt:lpstr>P4_Prezenční listina VO</vt:lpstr>
      <vt:lpstr>P5_zápis z jednání rozhod.org.</vt:lpstr>
      <vt:lpstr>P6_prezenční listina RO</vt:lpstr>
      <vt:lpstr>pokyny</vt:lpstr>
      <vt:lpstr>technický list</vt:lpstr>
      <vt:lpstr>List6</vt:lpstr>
      <vt:lpstr>'P2_hodnotící tabulka'!_ftn1</vt:lpstr>
      <vt:lpstr>'P2_hodnotící tabulka'!_ftnref1</vt:lpstr>
      <vt:lpstr>Dobré</vt:lpstr>
      <vt:lpstr>Dostatečné</vt:lpstr>
      <vt:lpstr>Nedostatečné</vt:lpstr>
      <vt:lpstr>'P2_hodnotící tabulka'!Oblast_tisku</vt:lpstr>
      <vt:lpstr>'P3_zápis z jednání výběr.org'!Oblast_tisku</vt:lpstr>
      <vt:lpstr>'P4_Prezenční listina VO'!Oblast_tisku</vt:lpstr>
      <vt:lpstr>'P5_zápis z jednání rozhod.org.'!Oblast_tisku</vt:lpstr>
      <vt:lpstr>'P6_prezenční listina RO'!Oblast_tisku</vt:lpstr>
      <vt:lpstr>Velmi_dobré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ŘO OPZ</dc:creator>
  <cp:lastModifiedBy>Jiřina Králová</cp:lastModifiedBy>
  <cp:lastPrinted>2017-02-10T07:15:52Z</cp:lastPrinted>
  <dcterms:created xsi:type="dcterms:W3CDTF">2016-08-12T07:05:25Z</dcterms:created>
  <dcterms:modified xsi:type="dcterms:W3CDTF">2018-02-26T11:09:21Z</dcterms:modified>
</cp:coreProperties>
</file>